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3e2d08d40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umen" sheetId="1" r:id="Rbeb2409203174b4c"/>
    <x:sheet xmlns:r="http://schemas.openxmlformats.org/officeDocument/2006/relationships" name="Supuestos" sheetId="2" r:id="Rcbc052c8c6df4778"/>
    <x:sheet xmlns:r="http://schemas.openxmlformats.org/officeDocument/2006/relationships" name="Resultados" sheetId="3" r:id="Rc9ca859871be4073"/>
    <x:sheet xmlns:r="http://schemas.openxmlformats.org/officeDocument/2006/relationships" name="Caja" sheetId="4" r:id="Rf76d97d478ad4ad0"/>
    <x:sheet xmlns:r="http://schemas.openxmlformats.org/officeDocument/2006/relationships" name="Ventas" sheetId="5" r:id="R85ce56347c314243"/>
    <x:sheet xmlns:r="http://schemas.openxmlformats.org/officeDocument/2006/relationships" name="Ronda" sheetId="6" r:id="Rc7716c2910d34410"/>
    <x:sheet xmlns:r="http://schemas.openxmlformats.org/officeDocument/2006/relationships" name="Historico" sheetId="7" r:id="R1b8b68e3779c4cb2"/>
    <x:sheet xmlns:r="http://schemas.openxmlformats.org/officeDocument/2006/relationships" name="Guia" sheetId="8" r:id="Rd43928307b5646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;(#,##0);&quot;-&quot;"/>
    <x:numFmt numFmtId="201" formatCode="&quot;Mes &quot;0"/>
    <x:numFmt numFmtId="202" formatCode="0.0%;(0.0%);&quot;-&quot;"/>
    <x:numFmt numFmtId="203" formatCode="&quot;$&quot;#,##0;(&quot;$&quot;#,##0);&quot;-&quot;"/>
    <x:numFmt numFmtId="204" formatCode="0.00"/>
  </x:numFmts>
  <x:fonts count="11">
    <x:font>
      <x:sz val="11"/>
      <x:name val="Carlito"/>
    </x:font>
    <x:font>
      <x:sz val="11"/>
      <x:color rgb="FF111111"/>
      <x:name val="Arial"/>
    </x:font>
    <x:font>
      <x:b/>
      <x:sz val="16"/>
      <x:color rgb="FFFF5B00"/>
      <x:name val="Arial"/>
    </x:font>
    <x:font>
      <x:b/>
      <x:sz val="11"/>
      <x:color rgb="FFFFFFFF"/>
      <x:name val="Arial"/>
    </x:font>
    <x:font>
      <x:sz val="11"/>
      <x:color rgb="FF888888"/>
      <x:name val="Arial"/>
    </x:font>
    <x:font>
      <x:sz val="11"/>
      <x:color rgb="FF0000FF"/>
      <x:name val="Arial"/>
    </x:font>
    <x:font>
      <x:sz val="11"/>
      <x:color rgb="FF555555"/>
      <x:name val="Arial"/>
    </x:font>
    <x:font>
      <x:i/>
      <x:sz val="11"/>
      <x:color rgb="FF555555"/>
      <x:name val="Arial"/>
    </x:font>
    <x:font>
      <x:sz val="11"/>
      <x:color rgb="FF16803A"/>
      <x:name val="Arial"/>
    </x:font>
    <x:font>
      <x:b/>
      <x:sz val="11"/>
      <x:color rgb="FF111111"/>
      <x:name val="Arial"/>
    </x:font>
    <x:font>
      <x:b/>
      <x:sz val="11"/>
      <x:color rgb="FF16803A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FFF2CE"/>
      </x:patternFill>
    </x:fill>
    <x:fill>
      <x:patternFill patternType="solid">
        <x:fgColor rgb="FFFCE3D5"/>
      </x:patternFill>
    </x:fill>
  </x:fills>
  <x:borders count="2">
    <x:border/>
    <x:border>
      <x:bottom style="thin">
        <x:color rgb="FFFF5B00"/>
      </x:bottom>
    </x:border>
  </x:borders>
  <x:cellStyleXfs count="1">
    <x:xf numFmtId="0" fontId="0" fillId="0" borderId="0"/>
  </x:cellStyleXfs>
  <x:cellXfs count="4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200" fontId="3" fillId="2" borderId="0" xfId="0" applyNumberFormat="1" applyFont="1" applyFill="1" applyBorder="1" applyAlignment="1">
      <x:alignment vertical="center"/>
    </x:xf>
    <x:xf numFmtId="201" fontId="1" fillId="2" borderId="0" xfId="0" applyNumberFormat="1" applyFont="1" applyFill="1" applyBorder="1" applyAlignment="1">
      <x:alignment vertical="center"/>
    </x:xf>
    <x:xf numFmtId="201" fontId="3" fillId="2" borderId="0" xfId="0" applyNumberFormat="1" applyFont="1" applyFill="1" applyBorder="1" applyAlignment="1">
      <x:alignment vertical="center"/>
    </x:xf>
    <x:xf numFmtId="200" fontId="4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3" borderId="0" xfId="0" applyNumberFormat="1" applyFont="1" applyFill="1" applyBorder="1" applyAlignment="1">
      <x:alignment vertical="center"/>
    </x:xf>
    <x:xf numFmtId="200" fontId="5" fillId="3" borderId="0" xfId="0" applyNumberFormat="1" applyFont="1" applyFill="1" applyBorder="1" applyAlignment="1">
      <x:alignment vertical="center"/>
    </x:xf>
    <x:xf numFmtId="202" fontId="5" fillId="3" borderId="0" xfId="0" applyNumberFormat="1" applyFont="1" applyFill="1" applyBorder="1" applyAlignment="1">
      <x:alignment vertical="center"/>
    </x:xf>
    <x:xf numFmtId="200" fontId="6" fillId="0" borderId="0" xfId="0" applyNumberFormat="1" applyFont="1" applyFill="1" applyBorder="1" applyAlignment="1">
      <x:alignment vertical="center" wrapText="1"/>
    </x:xf>
    <x:xf numFmtId="200" fontId="7" fillId="0" borderId="0" xfId="0" applyNumberFormat="1" applyFont="1" applyFill="1" applyBorder="1" applyAlignment="1">
      <x:alignment vertical="center" wrapText="1"/>
    </x:xf>
    <x:xf numFmtId="203" fontId="5" fillId="3" borderId="0" xfId="0" applyNumberFormat="1" applyFont="1" applyFill="1" applyBorder="1" applyAlignment="1">
      <x:alignment vertical="center"/>
    </x:xf>
    <x:xf numFmtId="204" fontId="5" fillId="3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200" fontId="8" fillId="0" borderId="0" xfId="0" applyNumberFormat="1" applyFont="1" applyFill="1" applyBorder="1" applyAlignment="1">
      <x:alignment vertical="center"/>
    </x:xf>
    <x:xf numFmtId="202" fontId="8" fillId="0" borderId="0" xfId="0" applyNumberFormat="1" applyFont="1" applyFill="1" applyBorder="1" applyAlignment="1">
      <x:alignment vertical="center"/>
    </x:xf>
    <x:xf numFmtId="204" fontId="1" fillId="0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200" fontId="8" fillId="4" borderId="0" xfId="0" applyNumberFormat="1" applyFont="1" applyFill="1" applyBorder="1" applyAlignment="1">
      <x:alignment vertical="center"/>
    </x:xf>
    <x:xf numFmtId="200" fontId="1" fillId="4" borderId="0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 applyAlignment="1">
      <x:alignment vertical="center"/>
    </x:xf>
    <x:xf numFmtId="200" fontId="10" fillId="4" borderId="0" xfId="0" applyNumberFormat="1" applyFont="1" applyFill="1" applyBorder="1" applyAlignment="1">
      <x:alignment vertical="center"/>
    </x:xf>
    <x:xf numFmtId="200" fontId="9" fillId="4" borderId="0" xfId="0" applyNumberFormat="1" applyFont="1" applyFill="1" applyBorder="1" applyAlignment="1">
      <x:alignment vertical="center"/>
    </x:xf>
    <x:xf numFmtId="204" fontId="8" fillId="0" borderId="0" xfId="0" applyNumberFormat="1" applyFont="1" applyFill="1" applyBorder="1" applyAlignment="1">
      <x:alignment vertical="center"/>
    </x:xf>
    <x:xf numFmtId="200" fontId="5" fillId="0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vertical="center" wrapText="1"/>
    </x:xf>
    <x:xf numFmtId="200" fontId="3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ont>
        <x:color rgb="FFA00000"/>
      </x:font>
      <x:fill>
        <x:patternFill patternType="solid">
          <x:bgColor rgb="FFFADAD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71b4d1d0e4c89" /><Relationship Type="http://schemas.openxmlformats.org/officeDocument/2006/relationships/theme" Target="/xl/theme/theme1.xml" Id="Re1d0b7a6f8674969" /><Relationship Type="http://schemas.openxmlformats.org/officeDocument/2006/relationships/sharedStrings" Target="/xl/sharedStrings.xml" Id="R316ba837436a4b94" /><Relationship Type="http://schemas.openxmlformats.org/officeDocument/2006/relationships/worksheet" Target="/xl/worksheets/sheet1.xml" Id="Rbeb2409203174b4c" /><Relationship Type="http://schemas.openxmlformats.org/officeDocument/2006/relationships/worksheet" Target="/xl/worksheets/sheet2.xml" Id="Rcbc052c8c6df4778" /><Relationship Type="http://schemas.openxmlformats.org/officeDocument/2006/relationships/worksheet" Target="/xl/worksheets/sheet3.xml" Id="Rc9ca859871be4073" /><Relationship Type="http://schemas.openxmlformats.org/officeDocument/2006/relationships/worksheet" Target="/xl/worksheets/sheet4.xml" Id="Rf76d97d478ad4ad0" /><Relationship Type="http://schemas.openxmlformats.org/officeDocument/2006/relationships/worksheet" Target="/xl/worksheets/sheet5.xml" Id="R85ce56347c314243" /><Relationship Type="http://schemas.openxmlformats.org/officeDocument/2006/relationships/worksheet" Target="/xl/worksheets/sheet6.xml" Id="Rc7716c2910d34410" /><Relationship Type="http://schemas.openxmlformats.org/officeDocument/2006/relationships/worksheet" Target="/xl/worksheets/sheet7.xml" Id="R1b8b68e3779c4cb2" /><Relationship Type="http://schemas.openxmlformats.org/officeDocument/2006/relationships/worksheet" Target="/xl/worksheets/sheet8.xml" Id="Rd43928307b5646c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4437e71de7549b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Ventas propias por semestre (USD)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Ventas propias USD</c:v>
          </c:tx>
          <c:spPr>
            <a:ln xmlns:a="http://schemas.openxmlformats.org/drawingml/2006/main" w="19050">
              <a:solidFill>
                <a:srgbClr val="FF5B00"/>
              </a:solidFill>
              <a:prstDash val="solid"/>
            </a:ln>
          </c:spPr>
          <c:marker>
            <c:symbol val="none"/>
          </c:marker>
          <c:cat>
            <c:strRef>
              <c:f>'Resumen'!$C$21:$C$24</c:f>
              <c:strCache>
                <c:ptCount val="0"/>
              </c:strCache>
            </c:strRef>
          </c:cat>
          <c:val>
            <c:numRef>
              <c:f>'Resumen'!$D$21:$D$24</c:f>
              <c:numCache>
                <c:formatCode>#,##0;(#,##0);"-"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>
                <a:latin typeface="Arial"/>
                <a:ea typeface="Arial"/>
                <a:cs typeface="Arial"/>
              </a:defRPr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 sourceLinked="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>
                <a:latin typeface="Arial"/>
                <a:ea typeface="Arial"/>
                <a:cs typeface="Arial"/>
              </a:defRPr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5</xdr:row>
      <xdr:rowOff>0</xdr:rowOff>
    </xdr:from>
    <xdr:to>
      <xdr:col>15</xdr:col>
      <xdr:colOff>0</xdr:colOff>
      <xdr:row>21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4437e71de7549b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f8e5082ec0a464f" /></Relationships>
</file>

<file path=xl/worksheets/sheet1.xml><?xml version="1.0" encoding="utf-8"?>
<x:worksheet xmlns:x="http://schemas.openxmlformats.org/spreadsheetml/2006/main">
  <x:sheetPr>
    <x:tabColor rgb="FF111111"/>
  </x:sheetPr>
  <x:sheetViews>
    <x:sheetView showGridLines="0" workbookViewId="0"/>
  </x:sheetViews>
  <x:sheetFormatPr defaultRowHeight="15"/>
  <x:cols>
    <x:col min="1" max="1" width="2" hidden="0" customWidth="1"/>
    <x:col min="2" max="2" width="2" hidden="0" customWidth="1"/>
    <x:col min="3" max="3" width="42" hidden="0" customWidth="1"/>
    <x:col min="4" max="4" width="19" hidden="0" customWidth="1"/>
    <x:col min="5" max="5" width="19" hidden="0" customWidth="1"/>
    <x:col min="6" max="6" width="19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3" customHeight="1">
      <x:c r="A2" s="2"/>
      <x:c r="B2" s="2"/>
      <x:c r="C2" s="4" t="str">
        <x:v>IA University · Modelo financiero</x:v>
      </x:c>
      <x:c r="D2" s="2"/>
      <x:c r="E2" s="2"/>
      <x:c r="F2" s="2"/>
      <x:c r="G2" s="2"/>
      <x:c r="H2" s="2"/>
      <x:c r="I2" s="2"/>
      <x:c r="J2" s="2"/>
      <x:c r="K2" s="2"/>
    </x:row>
    <x:row r="3" ht="23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</x:row>
    <x:row r="4" ht="23" customHeight="1">
      <x:c r="A4" s="2"/>
      <x:c r="B4" s="2"/>
      <x:c r="C4" s="2" t="str">
        <x:v>24 meses desde la inversión. USD. Versión de trabajo del 16/09/2026.</x:v>
      </x:c>
      <x:c r="D4" s="2"/>
      <x:c r="E4" s="2"/>
      <x:c r="F4" s="2"/>
      <x:c r="G4" s="2"/>
      <x:c r="H4" s="2"/>
      <x:c r="I4" s="2"/>
      <x:c r="J4" s="2"/>
      <x:c r="K4" s="2"/>
    </x:row>
    <x:row r="5" ht="23" customHeight="1">
      <x:c r="A5" s="2"/>
      <x:c r="B5" s="2"/>
      <x:c r="C5" s="2"/>
      <x:c r="D5" s="3"/>
      <x:c r="E5" s="3"/>
      <x:c r="F5" s="3"/>
      <x:c r="G5" s="3"/>
      <x:c r="H5" s="3"/>
      <x:c r="I5" s="3"/>
      <x:c r="J5" s="3"/>
      <x:c r="K5" s="3"/>
    </x:row>
    <x:row r="6" ht="28" customHeight="1">
      <x:c r="A6" s="2"/>
      <x:c r="B6" s="2"/>
      <x:c r="C6" s="9" t="str">
        <x:v>Indicador</x:v>
      </x:c>
      <x:c r="D6" s="10" t="str">
        <x:v>24 meses</x:v>
      </x:c>
      <x:c r="E6" s="10" t="str">
        <x:v>Año 1</x:v>
      </x:c>
      <x:c r="F6" s="10" t="str">
        <x:v>Año 2</x:v>
      </x:c>
      <x:c r="G6" s="3"/>
      <x:c r="H6" s="3"/>
      <x:c r="I6" s="3"/>
      <x:c r="J6" s="3"/>
      <x:c r="K6" s="3"/>
    </x:row>
    <x:row r="7" ht="23" customHeight="1">
      <x:c r="A7" s="2"/>
      <x:c r="B7" s="2"/>
      <x:c r="C7" s="32" t="str">
        <x:v>Ventas propias brutas</x:v>
      </x:c>
      <x:c r="D7" s="34" t="n">
        <x:f>'Ventas'!D34</x:f>
        <x:v>5031670</x:v>
      </x:c>
      <x:c r="E7" s="34" t="n">
        <x:f>'Ventas'!E34</x:f>
        <x:v>1314540</x:v>
      </x:c>
      <x:c r="F7" s="34" t="n">
        <x:f>'Ventas'!F34</x:f>
        <x:v>3717130</x:v>
      </x:c>
      <x:c r="G7" s="3"/>
      <x:c r="H7" s="3"/>
      <x:c r="I7" s="3"/>
      <x:c r="J7" s="3"/>
      <x:c r="K7" s="3"/>
    </x:row>
    <x:row r="8" ht="23" customHeight="1">
      <x:c r="A8" s="2"/>
      <x:c r="B8" s="2"/>
      <x:c r="C8" s="2" t="str">
        <x:v>IACom bruto conjunto (separado)</x:v>
      </x:c>
      <x:c r="D8" s="3" t="n">
        <x:f>'Ventas'!D40</x:f>
        <x:v>899700</x:v>
      </x:c>
      <x:c r="E8" s="3" t="n">
        <x:f>'Ventas'!E40</x:f>
        <x:v>179940</x:v>
      </x:c>
      <x:c r="F8" s="3" t="n">
        <x:f>'Ventas'!F40</x:f>
        <x:v>719760</x:v>
      </x:c>
      <x:c r="G8" s="3"/>
      <x:c r="H8" s="3"/>
      <x:c r="I8" s="3"/>
      <x:c r="J8" s="3"/>
      <x:c r="K8" s="3"/>
    </x:row>
    <x:row r="9" ht="23" customHeight="1">
      <x:c r="A9" s="2"/>
      <x:c r="B9" s="2"/>
      <x:c r="C9" s="2" t="str">
        <x:v>Ganancia positiva IAU de IACom</x:v>
      </x:c>
      <x:c r="D9" s="3" t="str">
        <x:f>'Ventas'!D43</x:f>
        <x:v>Pendiente</x:v>
      </x:c>
      <x:c r="E9" s="3" t="str">
        <x:f>'Ventas'!E43</x:f>
        <x:v>Pendiente</x:v>
      </x:c>
      <x:c r="F9" s="3" t="str">
        <x:f>'Ventas'!F43</x:f>
        <x:v>Pendiente</x:v>
      </x:c>
      <x:c r="G9" s="3"/>
      <x:c r="H9" s="3"/>
      <x:c r="I9" s="3"/>
      <x:c r="J9" s="3"/>
      <x:c r="K9" s="3"/>
    </x:row>
    <x:row r="10" ht="23" customHeight="1">
      <x:c r="A10" s="2"/>
      <x:c r="B10" s="2"/>
      <x:c r="C10" s="2"/>
      <x:c r="D10" s="3"/>
      <x:c r="E10" s="3"/>
      <x:c r="F10" s="3"/>
      <x:c r="G10" s="3"/>
      <x:c r="H10" s="3"/>
      <x:c r="I10" s="3"/>
      <x:c r="J10" s="3"/>
      <x:c r="K10" s="3"/>
    </x:row>
    <x:row r="11" ht="23" customHeight="1">
      <x:c r="A11" s="2"/>
      <x:c r="B11" s="2"/>
      <x:c r="C11" s="2" t="str">
        <x:v>EBITDA</x:v>
      </x:c>
      <x:c r="D11" s="3" t="str">
        <x:f>'Resultados'!D22</x:f>
        <x:v>Pendiente</x:v>
      </x:c>
      <x:c r="E11" s="3" t="str">
        <x:f>'Resultados'!E22</x:f>
        <x:v>Pendiente</x:v>
      </x:c>
      <x:c r="F11" s="3" t="str">
        <x:f>'Resultados'!F22</x:f>
        <x:v>Pendiente</x:v>
      </x:c>
      <x:c r="G11" s="3"/>
      <x:c r="H11" s="3"/>
      <x:c r="I11" s="3"/>
      <x:c r="J11" s="3"/>
      <x:c r="K11" s="3"/>
    </x:row>
    <x:row r="12" ht="23" customHeight="1">
      <x:c r="A12" s="2"/>
      <x:c r="B12" s="2"/>
      <x:c r="C12" s="2" t="str">
        <x:v>Resultado neto</x:v>
      </x:c>
      <x:c r="D12" s="3" t="str">
        <x:f>'Resultados'!D29</x:f>
        <x:v>Pendiente</x:v>
      </x:c>
      <x:c r="E12" s="3" t="str">
        <x:f>'Resultados'!E29</x:f>
        <x:v>Pendiente</x:v>
      </x:c>
      <x:c r="F12" s="3" t="str">
        <x:f>'Resultados'!F29</x:f>
        <x:v>Pendiente</x:v>
      </x:c>
      <x:c r="G12" s="3"/>
      <x:c r="H12" s="3"/>
      <x:c r="I12" s="3"/>
      <x:c r="J12" s="3"/>
      <x:c r="K12" s="3"/>
    </x:row>
    <x:row r="13" ht="23" customHeight="1">
      <x:c r="A13" s="2"/>
      <x:c r="B13" s="2"/>
      <x:c r="C13" s="2" t="str">
        <x:v>Caja al cierre</x:v>
      </x:c>
      <x:c r="D13" s="3" t="str">
        <x:f>'Caja'!D23</x:f>
        <x:v>Pendiente</x:v>
      </x:c>
      <x:c r="E13" s="3" t="str">
        <x:f>'Caja'!E23</x:f>
        <x:v>Pendiente</x:v>
      </x:c>
      <x:c r="F13" s="3" t="str">
        <x:f>'Caja'!F23</x:f>
        <x:v>Pendiente</x:v>
      </x:c>
      <x:c r="G13" s="3"/>
      <x:c r="H13" s="3"/>
      <x:c r="I13" s="3"/>
      <x:c r="J13" s="3"/>
      <x:c r="K13" s="3"/>
    </x:row>
    <x:row r="14" ht="23" customHeight="1">
      <x:c r="A14" s="2"/>
      <x:c r="B14" s="2"/>
      <x:c r="C14" s="2"/>
      <x:c r="D14" s="3"/>
      <x:c r="E14" s="3"/>
      <x:c r="F14" s="3"/>
      <x:c r="G14" s="3"/>
      <x:c r="H14" s="3"/>
      <x:c r="I14" s="3"/>
      <x:c r="J14" s="3"/>
      <x:c r="K14" s="3"/>
    </x:row>
    <x:row r="15" ht="23" customHeight="1">
      <x:c r="A15" s="2"/>
      <x:c r="B15" s="2"/>
      <x:c r="C15" s="2" t="str">
        <x:v>Ronda propuesta</x:v>
      </x:c>
      <x:c r="D15" s="3" t="n">
        <x:f>'Ronda'!D5</x:f>
        <x:v>1000000</x:v>
      </x:c>
      <x:c r="E15" s="3"/>
      <x:c r="F15" s="3"/>
      <x:c r="G15" s="3"/>
      <x:c r="H15" s="3"/>
      <x:c r="I15" s="3"/>
      <x:c r="J15" s="3"/>
      <x:c r="K15" s="3"/>
    </x:row>
    <x:row r="16" ht="23" customHeight="1">
      <x:c r="A16" s="2"/>
      <x:c r="B16" s="2"/>
      <x:c r="C16" s="2" t="str">
        <x:v>Participación final del socio</x:v>
      </x:c>
      <x:c r="D16" s="37" t="n">
        <x:f>'Ronda'!D6</x:f>
        <x:v>0.25</x:v>
      </x:c>
      <x:c r="E16" s="3"/>
      <x:c r="F16" s="3"/>
      <x:c r="G16" s="3"/>
      <x:c r="H16" s="3"/>
      <x:c r="I16" s="3"/>
      <x:c r="J16" s="3"/>
      <x:c r="K16" s="3"/>
    </x:row>
    <x:row r="17" ht="23" customHeight="1">
      <x:c r="A17" s="2"/>
      <x:c r="B17" s="2"/>
      <x:c r="C17" s="2" t="str">
        <x:v>Capital para crecimiento</x:v>
      </x:c>
      <x:c r="D17" s="3" t="n">
        <x:f>'Ronda'!D10</x:f>
        <x:v>500000</x:v>
      </x:c>
      <x:c r="E17" s="3"/>
      <x:c r="F17" s="3"/>
      <x:c r="G17" s="3"/>
      <x:c r="H17" s="3"/>
      <x:c r="I17" s="3"/>
      <x:c r="J17" s="3"/>
      <x:c r="K17" s="3"/>
    </x:row>
    <x:row r="18" ht="23" customHeight="1">
      <x:c r="A18" s="2"/>
      <x:c r="B18" s="2"/>
      <x:c r="C18" s="2"/>
      <x:c r="D18" s="3"/>
      <x:c r="E18" s="3"/>
      <x:c r="F18" s="3"/>
      <x:c r="G18" s="3"/>
      <x:c r="H18" s="3"/>
      <x:c r="I18" s="3"/>
      <x:c r="J18" s="3"/>
      <x:c r="K18" s="3"/>
    </x:row>
    <x:row r="19" ht="23" customHeight="1">
      <x:c r="A19" s="2"/>
      <x:c r="B19" s="2"/>
      <x:c r="C19" s="2"/>
      <x:c r="D19" s="3"/>
      <x:c r="E19" s="3"/>
      <x:c r="F19" s="3"/>
      <x:c r="G19" s="3"/>
      <x:c r="H19" s="3"/>
      <x:c r="I19" s="3"/>
      <x:c r="J19" s="3"/>
      <x:c r="K19" s="3"/>
    </x:row>
    <x:row r="20" ht="28" customHeight="1">
      <x:c r="A20" s="2"/>
      <x:c r="B20" s="2"/>
      <x:c r="C20" s="9" t="str">
        <x:v>Semestre</x:v>
      </x:c>
      <x:c r="D20" s="10" t="str">
        <x:v>Ventas propias USD</x:v>
      </x:c>
      <x:c r="E20" s="3"/>
      <x:c r="F20" s="3"/>
      <x:c r="G20" s="3"/>
      <x:c r="H20" s="3"/>
      <x:c r="I20" s="3"/>
      <x:c r="J20" s="3"/>
      <x:c r="K20" s="3"/>
    </x:row>
    <x:row r="21" ht="23" customHeight="1">
      <x:c r="A21" s="2"/>
      <x:c r="B21" s="2"/>
      <x:c r="C21" s="2" t="str">
        <x:v>Meses 1–6</x:v>
      </x:c>
      <x:c r="D21" s="3" t="n">
        <x:f>SUM('Ventas'!H34:M34)</x:f>
        <x:v>413185</x:v>
      </x:c>
      <x:c r="E21" s="3"/>
      <x:c r="F21" s="3"/>
      <x:c r="G21" s="3"/>
      <x:c r="H21" s="3"/>
      <x:c r="I21" s="3"/>
      <x:c r="J21" s="3"/>
      <x:c r="K21" s="3"/>
    </x:row>
    <x:row r="22" ht="23" customHeight="1">
      <x:c r="A22" s="2"/>
      <x:c r="B22" s="2"/>
      <x:c r="C22" s="2" t="str">
        <x:v>Meses 7–12</x:v>
      </x:c>
      <x:c r="D22" s="3" t="n">
        <x:f>SUM('Ventas'!N34:S34)</x:f>
        <x:v>901355</x:v>
      </x:c>
      <x:c r="E22" s="3"/>
      <x:c r="F22" s="3"/>
      <x:c r="G22" s="3"/>
      <x:c r="H22" s="3"/>
      <x:c r="I22" s="3"/>
      <x:c r="J22" s="3"/>
      <x:c r="K22" s="3"/>
    </x:row>
    <x:row r="23" ht="23" customHeight="1">
      <x:c r="A23" s="2"/>
      <x:c r="B23" s="2"/>
      <x:c r="C23" s="2" t="str">
        <x:v>Meses 13–18</x:v>
      </x:c>
      <x:c r="D23" s="3" t="n">
        <x:f>SUM('Ventas'!T34:Y34)</x:f>
        <x:v>1539495</x:v>
      </x:c>
      <x:c r="E23" s="3"/>
      <x:c r="F23" s="3"/>
      <x:c r="G23" s="3"/>
      <x:c r="H23" s="3"/>
      <x:c r="I23" s="3"/>
      <x:c r="J23" s="3"/>
      <x:c r="K23" s="3"/>
    </x:row>
    <x:row r="24" ht="23" customHeight="1">
      <x:c r="A24" s="2"/>
      <x:c r="B24" s="2"/>
      <x:c r="C24" s="2" t="str">
        <x:v>Meses 19–24</x:v>
      </x:c>
      <x:c r="D24" s="3" t="n">
        <x:f>SUM('Ventas'!Z34:AE34)</x:f>
        <x:v>2177635</x:v>
      </x:c>
      <x:c r="E24" s="3"/>
      <x:c r="F24" s="3"/>
      <x:c r="G24" s="3"/>
      <x:c r="H24" s="3"/>
      <x:c r="I24" s="3"/>
      <x:c r="J24" s="3"/>
      <x:c r="K24" s="3"/>
    </x:row>
    <x:row r="25" ht="23" customHeight="1">
      <x:c r="A25" s="2"/>
      <x:c r="B25" s="2"/>
      <x:c r="C25" s="2"/>
      <x:c r="D25" s="3"/>
      <x:c r="E25" s="3"/>
      <x:c r="F25" s="3"/>
      <x:c r="G25" s="3"/>
      <x:c r="H25" s="3"/>
      <x:c r="I25" s="3"/>
      <x:c r="J25" s="3"/>
      <x:c r="K25" s="3"/>
    </x:row>
    <x:row r="26" ht="23" customHeight="1">
      <x:c r="A26" s="2"/>
      <x:c r="B26" s="2"/>
      <x:c r="C26" s="2"/>
      <x:c r="D26" s="3"/>
      <x:c r="E26" s="3"/>
      <x:c r="F26" s="3"/>
      <x:c r="G26" s="3"/>
      <x:c r="H26" s="3"/>
      <x:c r="I26" s="3"/>
      <x:c r="J26" s="3"/>
      <x:c r="K26" s="3"/>
    </x:row>
    <x:row r="27" ht="23" customHeight="1">
      <x:c r="A27" s="2"/>
      <x:c r="B27" s="2"/>
      <x:c r="C27" s="25" t="str">
        <x:v>Excluye B2B y gobierno. Experiencia corporativa declarada: Postobón, Univision, Nestlé y Keralty.</x:v>
      </x:c>
      <x:c r="D27" s="3"/>
      <x:c r="E27" s="3"/>
      <x:c r="F27" s="3"/>
      <x:c r="G27" s="3"/>
      <x:c r="H27" s="3"/>
      <x:c r="I27" s="3"/>
      <x:c r="J27" s="3"/>
      <x:c r="K27" s="3"/>
    </x:row>
    <x:row r="28" ht="23" customHeight="1">
      <x:c r="A28" s="2"/>
      <x:c r="B28" s="2"/>
      <x:c r="C28" s="2"/>
      <x:c r="D28" s="3"/>
      <x:c r="E28" s="3"/>
      <x:c r="F28" s="3"/>
      <x:c r="G28" s="3"/>
      <x:c r="H28" s="3"/>
      <x:c r="I28" s="3"/>
      <x:c r="J28" s="3"/>
      <x:c r="K28" s="3"/>
    </x:row>
    <x:row r="29" ht="23" customHeight="1">
      <x:c r="A29" s="2"/>
      <x:c r="B29" s="2"/>
      <x:c r="C29" s="25" t="str">
        <x:v>IACom no se suma a ventas propias: IAU participa en el 50 % de la ganancia; sus costos faltan.</x:v>
      </x:c>
      <x:c r="D29" s="3"/>
      <x:c r="E29" s="3"/>
      <x:c r="F29" s="3"/>
      <x:c r="G29" s="3"/>
      <x:c r="H29" s="3"/>
      <x:c r="I29" s="3"/>
      <x:c r="J29" s="3"/>
      <x:c r="K29" s="3"/>
    </x:row>
    <x:row r="30" ht="23" customHeight="1">
      <x:c r="A30" s="2"/>
      <x:c r="B30" s="2"/>
      <x:c r="C30" s="2"/>
      <x:c r="D30" s="3"/>
      <x:c r="E30" s="3"/>
      <x:c r="F30" s="3"/>
      <x:c r="G30" s="3"/>
      <x:c r="H30" s="3"/>
      <x:c r="I30" s="3"/>
      <x:c r="J30" s="3"/>
      <x:c r="K30" s="3"/>
    </x:row>
    <x:row r="31" ht="23" customHeight="1">
      <x:c r="A31" s="2"/>
      <x:c r="B31" s="2"/>
      <x:c r="C31" s="25" t="str">
        <x:v>EBITDA y caja quedan pendientes hasta completar costos, ajustes contables, impuestos y cobros.</x:v>
      </x:c>
      <x:c r="D31" s="3"/>
      <x:c r="E31" s="3"/>
      <x:c r="F31" s="3"/>
      <x:c r="G31" s="3"/>
      <x:c r="H31" s="3"/>
      <x:c r="I31" s="3"/>
      <x:c r="J31" s="3"/>
      <x:c r="K31" s="3"/>
    </x:row>
    <x:row r="32" ht="23" customHeight="1">
      <x:c r="A32" s="2"/>
      <x:c r="B32" s="2"/>
      <x:c r="C32" s="2"/>
      <x:c r="D32" s="3"/>
      <x:c r="E32" s="3"/>
      <x:c r="F32" s="3"/>
      <x:c r="G32" s="3"/>
      <x:c r="H32" s="3"/>
      <x:c r="I32" s="3"/>
      <x:c r="J32" s="3"/>
      <x:c r="K32" s="3"/>
    </x:row>
    <x:row r="33" ht="23" customHeight="1">
      <x:c r="A33" s="2"/>
      <x:c r="B33" s="2"/>
      <x:c r="C33" s="25" t="str">
        <x:v>El socio asume administración y fiscalidad con un gerente. David: estrategia, programas y marketing.</x:v>
      </x:c>
      <x:c r="D33" s="3"/>
      <x:c r="E33" s="3"/>
      <x:c r="F33" s="3"/>
      <x:c r="G33" s="3"/>
      <x:c r="H33" s="3"/>
      <x:c r="I33" s="3"/>
      <x:c r="J33" s="3"/>
      <x:c r="K33" s="3"/>
    </x:row>
    <x:row r="34" ht="23" customHeight="1">
      <x:c r="A34" s="2"/>
      <x:c r="B34" s="2"/>
      <x:c r="C34" s="2"/>
      <x:c r="D34" s="3"/>
      <x:c r="E34" s="3"/>
      <x:c r="F34" s="3"/>
      <x:c r="G34" s="3"/>
      <x:c r="H34" s="3"/>
      <x:c r="I34" s="3"/>
      <x:c r="J34" s="3"/>
      <x:c r="K34" s="3"/>
    </x:row>
    <x:row r="35" ht="23" customHeight="1">
      <x:c r="A35" s="2"/>
      <x:c r="B35" s="2"/>
      <x:c r="C35" s="2"/>
      <x:c r="D35" s="3"/>
      <x:c r="E35" s="3"/>
      <x:c r="F35" s="3"/>
      <x:c r="G35" s="3"/>
      <x:c r="H35" s="3"/>
      <x:c r="I35" s="3"/>
      <x:c r="J35" s="3"/>
      <x:c r="K35" s="3"/>
    </x:row>
    <x:row r="36" ht="28" customHeight="1">
      <x:c r="A36" s="2"/>
      <x:c r="B36" s="2"/>
      <x:c r="C36" s="9" t="str">
        <x:v>Conciliación</x:v>
      </x:c>
      <x:c r="D36" s="10" t="str">
        <x:v>Diferencia USD</x:v>
      </x:c>
      <x:c r="E36" s="3"/>
      <x:c r="F36" s="3"/>
      <x:c r="G36" s="3"/>
      <x:c r="H36" s="3"/>
      <x:c r="I36" s="3"/>
      <x:c r="J36" s="3"/>
      <x:c r="K36" s="3"/>
    </x:row>
    <x:row r="37" ht="23" customHeight="1">
      <x:c r="A37" s="2"/>
      <x:c r="B37" s="2"/>
      <x:c r="C37" s="2" t="str">
        <x:v>Ventas frente a meta</x:v>
      </x:c>
      <x:c r="D37" s="3" t="n">
        <x:f>D7-'Supuestos'!D6</x:f>
        <x:v>31670</x:v>
      </x:c>
      <x:c r="E37" s="3"/>
      <x:c r="F37" s="3"/>
      <x:c r="G37" s="3"/>
      <x:c r="H37" s="3"/>
      <x:c r="I37" s="3"/>
      <x:c r="J37" s="3"/>
      <x:c r="K37" s="3"/>
    </x:row>
    <x:row r="38" ht="23" customHeight="1">
      <x:c r="A38" s="2"/>
      <x:c r="B38" s="2"/>
      <x:c r="C38" s="2" t="str">
        <x:v>Inversión menos usos</x:v>
      </x:c>
      <x:c r="D38" s="28" t="n">
        <x:f>'Ronda'!D25</x:f>
        <x:v>0</x:v>
      </x:c>
      <x:c r="E38" s="3"/>
      <x:c r="F38" s="3"/>
      <x:c r="G38" s="3"/>
      <x:c r="H38" s="3"/>
      <x:c r="I38" s="3"/>
      <x:c r="J38" s="3"/>
      <x:c r="K38" s="3"/>
    </x:row>
    <x:row r="39" ht="23" customHeight="1">
      <x:c r="A39" s="2"/>
      <x:c r="B39" s="2"/>
      <x:c r="C39" s="2"/>
      <x:c r="D39" s="3"/>
      <x:c r="E39" s="3"/>
      <x:c r="F39" s="3"/>
      <x:c r="G39" s="3"/>
      <x:c r="H39" s="3"/>
      <x:c r="I39" s="3"/>
      <x:c r="J39" s="3"/>
      <x:c r="K39" s="3"/>
    </x:row>
    <x:row r="40" ht="23" customHeight="1">
      <x:c r="A40" s="2"/>
      <x:c r="B40" s="2"/>
      <x:c r="C40" s="2"/>
      <x:c r="D40" s="3"/>
      <x:c r="E40" s="3"/>
      <x:c r="F40" s="3"/>
      <x:c r="G40" s="3"/>
      <x:c r="H40" s="3"/>
      <x:c r="I40" s="3"/>
      <x:c r="J40" s="3"/>
      <x:c r="K40" s="3"/>
    </x:row>
    <x:row r="41" ht="23" customHeight="1">
      <x:c r="A41" s="2"/>
      <x:c r="B41" s="2"/>
      <x:c r="C41" s="2"/>
      <x:c r="D41" s="3"/>
      <x:c r="E41" s="3"/>
      <x:c r="F41" s="3"/>
      <x:c r="G41" s="3"/>
      <x:c r="H41" s="3"/>
      <x:c r="I41" s="3"/>
      <x:c r="J41" s="3"/>
      <x:c r="K41" s="3"/>
    </x:row>
    <x:row r="42" ht="23" customHeight="1">
      <x:c r="A42" s="2"/>
      <x:c r="B42" s="2"/>
      <x:c r="C42" s="2"/>
      <x:c r="D42" s="3"/>
      <x:c r="E42" s="3"/>
      <x:c r="F42" s="3"/>
      <x:c r="G42" s="3"/>
      <x:c r="H42" s="3"/>
      <x:c r="I42" s="3"/>
      <x:c r="J42" s="3"/>
      <x:c r="K42" s="3"/>
    </x:row>
    <x:row r="43" ht="23" customHeight="1">
      <x:c r="A43" s="2"/>
      <x:c r="B43" s="2"/>
      <x:c r="C43" s="2"/>
      <x:c r="D43" s="3"/>
      <x:c r="E43" s="3"/>
      <x:c r="F43" s="3"/>
      <x:c r="G43" s="3"/>
      <x:c r="H43" s="3"/>
      <x:c r="I43" s="3"/>
      <x:c r="J43" s="3"/>
      <x:c r="K43" s="3"/>
    </x:row>
    <x:row r="44" ht="23" customHeight="1">
      <x:c r="A44" s="2"/>
      <x:c r="B44" s="2"/>
      <x:c r="C44" s="2"/>
      <x:c r="D44" s="3"/>
      <x:c r="E44" s="3"/>
      <x:c r="F44" s="3"/>
      <x:c r="G44" s="3"/>
      <x:c r="H44" s="3"/>
      <x:c r="I44" s="3"/>
      <x:c r="J44" s="3"/>
      <x:c r="K44" s="3"/>
    </x:row>
    <x:row r="45" ht="23" customHeight="1">
      <x:c r="A45" s="2"/>
      <x:c r="B45" s="2"/>
      <x:c r="C45" s="2"/>
      <x:c r="D45" s="3"/>
      <x:c r="E45" s="3"/>
      <x:c r="F45" s="3"/>
      <x:c r="G45" s="3"/>
      <x:c r="H45" s="3"/>
      <x:c r="I45" s="3"/>
      <x:c r="J45" s="3"/>
      <x:c r="K45" s="3"/>
    </x:row>
    <x:row r="46" ht="23" customHeight="1">
      <x:c r="A46" s="2"/>
      <x:c r="B46" s="2"/>
      <x:c r="C46" s="2"/>
      <x:c r="D46" s="3"/>
      <x:c r="E46" s="3"/>
      <x:c r="F46" s="3"/>
      <x:c r="G46" s="3"/>
      <x:c r="H46" s="3"/>
      <x:c r="I46" s="3"/>
      <x:c r="J46" s="3"/>
      <x:c r="K46" s="3"/>
    </x:row>
    <x:row r="47" ht="23" customHeight="1">
      <x:c r="A47" s="2"/>
      <x:c r="B47" s="2"/>
      <x:c r="C47" s="2"/>
      <x:c r="D47" s="3"/>
      <x:c r="E47" s="3"/>
      <x:c r="F47" s="3"/>
      <x:c r="G47" s="3"/>
      <x:c r="H47" s="3"/>
      <x:c r="I47" s="3"/>
      <x:c r="J47" s="3"/>
      <x:c r="K47" s="3"/>
    </x:row>
    <x:row r="48" ht="23" customHeight="1">
      <x:c r="A48" s="2"/>
      <x:c r="B48" s="2"/>
      <x:c r="C48" s="2"/>
      <x:c r="D48" s="3"/>
      <x:c r="E48" s="3"/>
      <x:c r="F48" s="3"/>
      <x:c r="G48" s="3"/>
      <x:c r="H48" s="3"/>
      <x:c r="I48" s="3"/>
      <x:c r="J48" s="3"/>
      <x:c r="K48" s="3"/>
    </x:row>
    <x:row r="49" ht="23" customHeight="1">
      <x:c r="A49" s="2"/>
      <x:c r="B49" s="2"/>
      <x:c r="C49" s="2"/>
      <x:c r="D49" s="3"/>
      <x:c r="E49" s="3"/>
      <x:c r="F49" s="3"/>
      <x:c r="G49" s="3"/>
      <x:c r="H49" s="3"/>
      <x:c r="I49" s="3"/>
      <x:c r="J49" s="3"/>
      <x:c r="K49" s="3"/>
    </x:row>
    <x:row r="50" ht="23" customHeight="1">
      <x:c r="A50" s="2"/>
      <x:c r="B50" s="2"/>
      <x:c r="C50" s="2"/>
      <x:c r="D50" s="3"/>
      <x:c r="E50" s="3"/>
      <x:c r="F50" s="3"/>
      <x:c r="G50" s="3"/>
      <x:c r="H50" s="3"/>
      <x:c r="I50" s="3"/>
      <x:c r="J50" s="3"/>
      <x:c r="K50" s="3"/>
    </x:row>
    <x:row r="51" ht="23" customHeight="1">
      <x:c r="A51" s="2"/>
      <x:c r="B51" s="2"/>
      <x:c r="C51" s="2"/>
      <x:c r="D51" s="3"/>
      <x:c r="E51" s="3"/>
      <x:c r="F51" s="3"/>
      <x:c r="G51" s="3"/>
      <x:c r="H51" s="3"/>
      <x:c r="I51" s="3"/>
      <x:c r="J51" s="3"/>
      <x:c r="K51" s="3"/>
    </x:row>
    <x:row r="52" ht="23" customHeight="1">
      <x:c r="A52" s="2"/>
      <x:c r="B52" s="2"/>
      <x:c r="C52" s="2"/>
      <x:c r="D52" s="3"/>
      <x:c r="E52" s="3"/>
      <x:c r="F52" s="3"/>
      <x:c r="G52" s="3"/>
      <x:c r="H52" s="3"/>
      <x:c r="I52" s="3"/>
      <x:c r="J52" s="3"/>
      <x:c r="K52" s="3"/>
    </x:row>
    <x:row r="53" ht="23" customHeight="1">
      <x:c r="A53" s="2"/>
      <x:c r="B53" s="2"/>
      <x:c r="C53" s="2"/>
      <x:c r="D53" s="3"/>
      <x:c r="E53" s="3"/>
      <x:c r="F53" s="3"/>
      <x:c r="G53" s="3"/>
      <x:c r="H53" s="3"/>
      <x:c r="I53" s="3"/>
      <x:c r="J53" s="3"/>
      <x:c r="K53" s="3"/>
    </x:row>
    <x:row r="54" ht="23" customHeight="1">
      <x:c r="A54" s="2"/>
      <x:c r="B54" s="2"/>
      <x:c r="C54" s="2"/>
      <x:c r="D54" s="3"/>
      <x:c r="E54" s="3"/>
      <x:c r="F54" s="3"/>
      <x:c r="G54" s="3"/>
      <x:c r="H54" s="3"/>
      <x:c r="I54" s="3"/>
      <x:c r="J54" s="3"/>
      <x:c r="K54" s="3"/>
    </x:row>
    <x:row r="55" ht="23" customHeight="1">
      <x:c r="A55" s="2"/>
      <x:c r="B55" s="2"/>
      <x:c r="C55" s="2"/>
      <x:c r="D55" s="3"/>
      <x:c r="E55" s="3"/>
      <x:c r="F55" s="3"/>
      <x:c r="G55" s="3"/>
      <x:c r="H55" s="3"/>
      <x:c r="I55" s="3"/>
      <x:c r="J55" s="3"/>
      <x:c r="K55" s="3"/>
    </x:row>
    <x:row r="56" ht="23" customHeight="1">
      <x:c r="A56" s="2"/>
      <x:c r="B56" s="2"/>
      <x:c r="C56" s="2"/>
      <x:c r="D56" s="3"/>
      <x:c r="E56" s="3"/>
      <x:c r="F56" s="3"/>
      <x:c r="G56" s="3"/>
      <x:c r="H56" s="3"/>
      <x:c r="I56" s="3"/>
      <x:c r="J56" s="3"/>
      <x:c r="K56" s="3"/>
    </x:row>
    <x:row r="57" ht="23" customHeight="1">
      <x:c r="A57" s="2"/>
      <x:c r="B57" s="2"/>
      <x:c r="C57" s="2"/>
      <x:c r="D57" s="3"/>
      <x:c r="E57" s="3"/>
      <x:c r="F57" s="3"/>
      <x:c r="G57" s="3"/>
      <x:c r="H57" s="3"/>
      <x:c r="I57" s="3"/>
      <x:c r="J57" s="3"/>
      <x:c r="K57" s="3"/>
    </x:row>
    <x:row r="58" ht="23" customHeight="1">
      <x:c r="A58" s="2"/>
      <x:c r="B58" s="2"/>
      <x:c r="C58" s="2"/>
      <x:c r="D58" s="3"/>
      <x:c r="E58" s="3"/>
      <x:c r="F58" s="3"/>
      <x:c r="G58" s="3"/>
      <x:c r="H58" s="3"/>
      <x:c r="I58" s="3"/>
      <x:c r="J58" s="3"/>
      <x:c r="K58" s="3"/>
    </x:row>
    <x:row r="59" ht="23" customHeight="1">
      <x:c r="A59" s="2"/>
      <x:c r="B59" s="2"/>
      <x:c r="C59" s="2"/>
      <x:c r="D59" s="3"/>
      <x:c r="E59" s="3"/>
      <x:c r="F59" s="3"/>
      <x:c r="G59" s="3"/>
      <x:c r="H59" s="3"/>
      <x:c r="I59" s="3"/>
      <x:c r="J59" s="3"/>
      <x:c r="K59" s="3"/>
    </x:row>
    <x:row r="60" ht="23" customHeight="1">
      <x:c r="A60" s="2"/>
      <x:c r="B60" s="2"/>
      <x:c r="C60" s="2"/>
      <x:c r="D60" s="3"/>
      <x:c r="E60" s="3"/>
      <x:c r="F60" s="3"/>
      <x:c r="G60" s="3"/>
      <x:c r="H60" s="3"/>
      <x:c r="I60" s="3"/>
      <x:c r="J60" s="3"/>
      <x:c r="K60" s="3"/>
    </x:row>
    <x:row r="61" ht="23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</x:row>
    <x:row r="62" ht="23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</x:row>
    <x:row r="63" ht="23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</x:row>
    <x:row r="64" ht="23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</x:row>
    <x:row r="65" ht="23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</x:row>
  </x:sheetData>
  <x:conditionalFormatting sqref="D38:D38">
    <x:cfRule type="cellIs" dxfId="0" priority="1" operator="notEqual">
      <x:formula>0</x:formula>
    </x:cfRule>
  </x:conditionalFormatting>
  <x:pageMargins left="0.7" right="0.7" top="0.75" bottom="0.75" header="0.3" footer="0.3"/>
  <x:drawing xmlns:r="http://schemas.openxmlformats.org/officeDocument/2006/relationships" r:id="Rbf8e5082ec0a464f"/>
</x:worksheet>
</file>

<file path=xl/worksheets/sheet2.xml><?xml version="1.0" encoding="utf-8"?>
<x:worksheet xmlns:x="http://schemas.openxmlformats.org/spreadsheetml/2006/main">
  <x:sheetPr>
    <x:tabColor rgb="FFFF5B00"/>
  </x:sheetPr>
  <x:sheetViews>
    <x:sheetView showGridLines="0" workbookViewId="0"/>
  </x:sheetViews>
  <x:sheetFormatPr defaultRowHeight="15"/>
  <x:cols>
    <x:col min="1" max="1" width="2" hidden="0" customWidth="1"/>
    <x:col min="2" max="2" width="2" hidden="0" customWidth="1"/>
    <x:col min="3" max="3" width="38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78" hidden="0" customWidth="1"/>
    <x:col min="11" max="11" width="16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14"/>
      <x:c r="K1" s="2"/>
    </x:row>
    <x:row r="2" ht="23" customHeight="1">
      <x:c r="A2" s="2"/>
      <x:c r="B2" s="2"/>
      <x:c r="C2" s="4" t="str">
        <x:v>Supuestos comerciales y de inversión</x:v>
      </x:c>
      <x:c r="D2" s="2"/>
      <x:c r="E2" s="2"/>
      <x:c r="F2" s="2"/>
      <x:c r="G2" s="2"/>
      <x:c r="H2" s="2"/>
      <x:c r="I2" s="2"/>
      <x:c r="J2" s="14"/>
      <x:c r="K2" s="2"/>
    </x:row>
    <x:row r="3" ht="23" customHeight="1">
      <x:c r="A3" s="2"/>
      <x:c r="B3" s="2"/>
      <x:c r="C3" s="5"/>
      <x:c r="D3" s="5"/>
      <x:c r="E3" s="5"/>
      <x:c r="F3" s="5"/>
      <x:c r="G3" s="5"/>
      <x:c r="H3" s="5"/>
      <x:c r="I3" s="5"/>
      <x:c r="J3" s="15"/>
      <x:c r="K3" s="5"/>
    </x:row>
    <x:row r="4" ht="23" customHeight="1">
      <x:c r="A4" s="2"/>
      <x:c r="B4" s="2"/>
      <x:c r="C4" s="2"/>
      <x:c r="D4" s="2"/>
      <x:c r="E4" s="2"/>
      <x:c r="F4" s="2"/>
      <x:c r="G4" s="2"/>
      <x:c r="H4" s="2"/>
      <x:c r="I4" s="2"/>
      <x:c r="J4" s="14"/>
      <x:c r="K4" s="2"/>
    </x:row>
    <x:row r="5" ht="44" customHeight="1">
      <x:c r="A5" s="2"/>
      <x:c r="B5" s="2"/>
      <x:c r="C5" s="2" t="str">
        <x:v>Factor de volumen</x:v>
      </x:c>
      <x:c r="D5" s="19" t="n">
        <x:v>1</x:v>
      </x:c>
      <x:c r="E5" s="3"/>
      <x:c r="F5" s="3"/>
      <x:c r="G5" s="3"/>
      <x:c r="H5" s="3"/>
      <x:c r="I5" s="3"/>
      <x:c r="J5" s="21" t="str">
        <x:v>100 % reproduce el escenario de trabajo. Cambiarlo permite explorar sensibilidad, sin prometer resultados.</x:v>
      </x:c>
      <x:c r="K5" s="3"/>
    </x:row>
    <x:row r="6" ht="23" customHeight="1">
      <x:c r="A6" s="2"/>
      <x:c r="B6" s="2"/>
      <x:c r="C6" s="2" t="str">
        <x:v>Meta de ventas a 24 meses</x:v>
      </x:c>
      <x:c r="D6" s="22" t="n">
        <x:v>5000000</x:v>
      </x:c>
      <x:c r="E6" s="3"/>
      <x:c r="F6" s="3"/>
      <x:c r="G6" s="3"/>
      <x:c r="H6" s="3"/>
      <x:c r="I6" s="3"/>
      <x:c r="J6" s="16"/>
      <x:c r="K6" s="3"/>
    </x:row>
    <x:row r="7" ht="23" customHeight="1">
      <x:c r="A7" s="2"/>
      <x:c r="B7" s="2"/>
      <x:c r="C7" s="2" t="str">
        <x:v>Meses por semestre</x:v>
      </x:c>
      <x:c r="D7" s="18" t="n">
        <x:v>6</x:v>
      </x:c>
      <x:c r="E7" s="3"/>
      <x:c r="F7" s="3"/>
      <x:c r="G7" s="3"/>
      <x:c r="H7" s="3"/>
      <x:c r="I7" s="3"/>
      <x:c r="J7" s="21" t="str">
        <x:v>Horizonte fijo: 4 semestres, 24 meses desde la inversión. No cambiar la duración.</x:v>
      </x:c>
      <x:c r="K7" s="3"/>
    </x:row>
    <x:row r="8" ht="23" customHeight="1">
      <x:c r="A8" s="2"/>
      <x:c r="B8" s="2"/>
      <x:c r="C8" s="2"/>
      <x:c r="D8" s="3"/>
      <x:c r="E8" s="3"/>
      <x:c r="F8" s="3"/>
      <x:c r="G8" s="3"/>
      <x:c r="H8" s="3"/>
      <x:c r="I8" s="3"/>
      <x:c r="J8" s="16"/>
      <x:c r="K8" s="3"/>
    </x:row>
    <x:row r="9" ht="23" customHeight="1">
      <x:c r="A9" s="2"/>
      <x:c r="B9" s="2"/>
      <x:c r="C9" s="2"/>
      <x:c r="D9" s="3"/>
      <x:c r="E9" s="3"/>
      <x:c r="F9" s="3"/>
      <x:c r="G9" s="3"/>
      <x:c r="H9" s="3"/>
      <x:c r="I9" s="3"/>
      <x:c r="J9" s="16"/>
      <x:c r="K9" s="3"/>
    </x:row>
    <x:row r="10" ht="23" customHeight="1">
      <x:c r="A10" s="2"/>
      <x:c r="B10" s="2"/>
      <x:c r="C10" s="2"/>
      <x:c r="D10" s="3"/>
      <x:c r="E10" s="3"/>
      <x:c r="F10" s="3"/>
      <x:c r="G10" s="3"/>
      <x:c r="H10" s="3"/>
      <x:c r="I10" s="3"/>
      <x:c r="J10" s="16"/>
      <x:c r="K10" s="3"/>
    </x:row>
    <x:row r="11" ht="28" customHeight="1">
      <x:c r="A11" s="2"/>
      <x:c r="B11" s="2"/>
      <x:c r="C11" s="9" t="str">
        <x:v>Programa</x:v>
      </x:c>
      <x:c r="D11" s="10" t="str">
        <x:v>Precio USD</x:v>
      </x:c>
      <x:c r="E11" s="10" t="str">
        <x:v>Semestre 1</x:v>
      </x:c>
      <x:c r="F11" s="10" t="str">
        <x:v>Semestre 2</x:v>
      </x:c>
      <x:c r="G11" s="10" t="str">
        <x:v>Semestre 3</x:v>
      </x:c>
      <x:c r="H11" s="10" t="str">
        <x:v>Semestre 4</x:v>
      </x:c>
      <x:c r="I11" s="3"/>
      <x:c r="J11" s="16"/>
      <x:c r="K11" s="3"/>
    </x:row>
    <x:row r="12" ht="45" customHeight="1">
      <x:c r="A12" s="2"/>
      <x:c r="B12" s="2"/>
      <x:c r="C12" s="2" t="str">
        <x:v>IA Lab</x:v>
      </x:c>
      <x:c r="D12" s="23" t="n">
        <x:v>547</x:v>
      </x:c>
      <x:c r="E12" s="18" t="n">
        <x:v>300</x:v>
      </x:c>
      <x:c r="F12" s="18" t="n">
        <x:v>600</x:v>
      </x:c>
      <x:c r="G12" s="18" t="n">
        <x:v>900</x:v>
      </x:c>
      <x:c r="H12" s="18" t="n">
        <x:v>1200</x:v>
      </x:c>
      <x:c r="I12" s="3"/>
      <x:c r="J12" s="21" t="str">
        <x:v>Precio confirmado por David; volumen: escenario ilustrativo. https://lab.ia.university/</x:v>
      </x:c>
      <x:c r="K12" s="3"/>
    </x:row>
    <x:row r="13" ht="45" customHeight="1">
      <x:c r="A13" s="2"/>
      <x:c r="B13" s="2"/>
      <x:c r="C13" s="2" t="str">
        <x:v>Reelvolution</x:v>
      </x:c>
      <x:c r="D13" s="23" t="n">
        <x:v>297</x:v>
      </x:c>
      <x:c r="E13" s="18" t="n">
        <x:v>150</x:v>
      </x:c>
      <x:c r="F13" s="18" t="n">
        <x:v>300</x:v>
      </x:c>
      <x:c r="G13" s="18" t="n">
        <x:v>450</x:v>
      </x:c>
      <x:c r="H13" s="18" t="n">
        <x:v>600</x:v>
      </x:c>
      <x:c r="I13" s="3"/>
      <x:c r="J13" s="21" t="str">
        <x:v>Precio publicado, por confirmar; volumen ilustrativo. https://movie.ia.university/</x:v>
      </x:c>
      <x:c r="K13" s="3"/>
    </x:row>
    <x:row r="14" ht="45" customHeight="1">
      <x:c r="A14" s="2"/>
      <x:c r="B14" s="2"/>
      <x:c r="C14" s="2" t="str">
        <x:v>Agentes IA</x:v>
      </x:c>
      <x:c r="D14" s="23" t="n">
        <x:v>297</x:v>
      </x:c>
      <x:c r="E14" s="18" t="n">
        <x:v>150</x:v>
      </x:c>
      <x:c r="F14" s="18" t="n">
        <x:v>300</x:v>
      </x:c>
      <x:c r="G14" s="18" t="n">
        <x:v>450</x:v>
      </x:c>
      <x:c r="H14" s="18" t="n">
        <x:v>600</x:v>
      </x:c>
      <x:c r="I14" s="3"/>
      <x:c r="J14" s="21" t="str">
        <x:v>Precio publicado de la landing singular, por confirmar. https://agente.ia.university/</x:v>
      </x:c>
      <x:c r="K14" s="3"/>
    </x:row>
    <x:row r="15" ht="45" customHeight="1">
      <x:c r="A15" s="2"/>
      <x:c r="B15" s="2"/>
      <x:c r="C15" s="2" t="str">
        <x:v>VibeCoding</x:v>
      </x:c>
      <x:c r="D15" s="23" t="n">
        <x:v>680</x:v>
      </x:c>
      <x:c r="E15" s="18" t="n">
        <x:v>125</x:v>
      </x:c>
      <x:c r="F15" s="18" t="n">
        <x:v>250</x:v>
      </x:c>
      <x:c r="G15" s="18" t="n">
        <x:v>375</x:v>
      </x:c>
      <x:c r="H15" s="18" t="n">
        <x:v>500</x:v>
      </x:c>
      <x:c r="I15" s="3"/>
      <x:c r="J15" s="21" t="str">
        <x:v>Precio publicado, por confirmar; volumen ilustrativo. https://coding.ia.university/</x:v>
      </x:c>
      <x:c r="K15" s="3"/>
    </x:row>
    <x:row r="16" ht="45" customHeight="1">
      <x:c r="A16" s="2"/>
      <x:c r="B16" s="2"/>
      <x:c r="C16" s="2" t="str">
        <x:v>IA Kids</x:v>
      </x:c>
      <x:c r="D16" s="23" t="n">
        <x:v>49.99</x:v>
      </x:c>
      <x:c r="E16" s="18" t="n">
        <x:v>250</x:v>
      </x:c>
      <x:c r="F16" s="18" t="n">
        <x:v>750</x:v>
      </x:c>
      <x:c r="G16" s="18" t="n">
        <x:v>1750</x:v>
      </x:c>
      <x:c r="H16" s="18" t="n">
        <x:v>2750</x:v>
      </x:c>
      <x:c r="I16" s="3"/>
      <x:c r="J16" s="21" t="str">
        <x:v>USD por mes. Volúmenes: activos promedio mensuales en cada semestre. https://kids.ia.university/</x:v>
      </x:c>
      <x:c r="K16" s="3"/>
    </x:row>
    <x:row r="17" ht="45" customHeight="1">
      <x:c r="A17" s="2"/>
      <x:c r="B17" s="2"/>
      <x:c r="C17" s="2" t="str">
        <x:v>IACom (separado)</x:v>
      </x:c>
      <x:c r="D17" s="23" t="n">
        <x:v>29.99</x:v>
      </x:c>
      <x:c r="E17" s="18" t="n">
        <x:v>250</x:v>
      </x:c>
      <x:c r="F17" s="18" t="n">
        <x:v>750</x:v>
      </x:c>
      <x:c r="G17" s="18" t="n">
        <x:v>1500</x:v>
      </x:c>
      <x:c r="H17" s="18" t="n">
        <x:v>2500</x:v>
      </x:c>
      <x:c r="I17" s="3"/>
      <x:c r="J17" s="21" t="str">
        <x:v>USD por mes. Activos promedio mensuales; fuera de ventas propias. https://iacom.ia.university/</x:v>
      </x:c>
      <x:c r="K17" s="3"/>
    </x:row>
    <x:row r="18" ht="23" customHeight="1">
      <x:c r="A18" s="2"/>
      <x:c r="B18" s="2"/>
      <x:c r="C18" s="2"/>
      <x:c r="D18" s="3"/>
      <x:c r="E18" s="3"/>
      <x:c r="F18" s="3"/>
      <x:c r="G18" s="3"/>
      <x:c r="H18" s="3"/>
      <x:c r="I18" s="3"/>
      <x:c r="J18" s="16"/>
      <x:c r="K18" s="3"/>
    </x:row>
    <x:row r="19" ht="23" customHeight="1">
      <x:c r="A19" s="2"/>
      <x:c r="B19" s="2"/>
      <x:c r="C19" s="2"/>
      <x:c r="D19" s="3"/>
      <x:c r="E19" s="3"/>
      <x:c r="F19" s="3"/>
      <x:c r="G19" s="3"/>
      <x:c r="H19" s="3"/>
      <x:c r="I19" s="3"/>
      <x:c r="J19" s="16"/>
      <x:c r="K19" s="3"/>
    </x:row>
    <x:row r="20" ht="23" customHeight="1">
      <x:c r="A20" s="2"/>
      <x:c r="B20" s="2"/>
      <x:c r="C20" s="2"/>
      <x:c r="D20" s="3"/>
      <x:c r="E20" s="3"/>
      <x:c r="F20" s="3"/>
      <x:c r="G20" s="3"/>
      <x:c r="H20" s="3"/>
      <x:c r="I20" s="3"/>
      <x:c r="J20" s="16"/>
      <x:c r="K20" s="3"/>
    </x:row>
    <x:row r="21" ht="23" customHeight="1">
      <x:c r="A21" s="2"/>
      <x:c r="B21" s="2"/>
      <x:c r="C21" s="2" t="str">
        <x:v>Inversión total USD</x:v>
      </x:c>
      <x:c r="D21" s="18" t="n">
        <x:v>1000000</x:v>
      </x:c>
      <x:c r="E21" s="3"/>
      <x:c r="F21" s="3"/>
      <x:c r="G21" s="3"/>
      <x:c r="H21" s="3"/>
      <x:c r="I21" s="3"/>
      <x:c r="J21" s="21" t="str">
        <x:v>Fuente: condiciones de inversión declaradas por David en esta conversación.</x:v>
      </x:c>
      <x:c r="K21" s="3"/>
    </x:row>
    <x:row r="22" ht="23" customHeight="1">
      <x:c r="A22" s="2"/>
      <x:c r="B22" s="2"/>
      <x:c r="C22" s="2" t="str">
        <x:v>Participación final ofrecida</x:v>
      </x:c>
      <x:c r="D22" s="19" t="n">
        <x:v>0.25</x:v>
      </x:c>
      <x:c r="E22" s="3"/>
      <x:c r="F22" s="3"/>
      <x:c r="G22" s="3"/>
      <x:c r="H22" s="3"/>
      <x:c r="I22" s="3"/>
      <x:c r="J22" s="16"/>
      <x:c r="K22" s="3"/>
    </x:row>
    <x:row r="23" ht="23" customHeight="1">
      <x:c r="A23" s="2"/>
      <x:c r="B23" s="2"/>
      <x:c r="C23" s="2" t="str">
        <x:v>Parte para saneamiento</x:v>
      </x:c>
      <x:c r="D23" s="19" t="n">
        <x:v>0.5</x:v>
      </x:c>
      <x:c r="E23" s="3"/>
      <x:c r="F23" s="3"/>
      <x:c r="G23" s="3"/>
      <x:c r="H23" s="3"/>
      <x:c r="I23" s="3"/>
      <x:c r="J23" s="16"/>
      <x:c r="K23" s="3"/>
    </x:row>
    <x:row r="24" ht="23" customHeight="1">
      <x:c r="A24" s="2"/>
      <x:c r="B24" s="2"/>
      <x:c r="C24" s="2" t="str">
        <x:v>Pauta dentro de crecimiento</x:v>
      </x:c>
      <x:c r="D24" s="19" t="n">
        <x:v>0.6</x:v>
      </x:c>
      <x:c r="E24" s="3"/>
      <x:c r="F24" s="3"/>
      <x:c r="G24" s="3"/>
      <x:c r="H24" s="3"/>
      <x:c r="I24" s="3"/>
      <x:c r="J24" s="16"/>
      <x:c r="K24" s="3"/>
    </x:row>
    <x:row r="25" ht="43" customHeight="1">
      <x:c r="A25" s="2"/>
      <x:c r="B25" s="2"/>
      <x:c r="C25" s="2" t="str">
        <x:v>Compra socio actual COP</x:v>
      </x:c>
      <x:c r="D25" s="18" t="n">
        <x:v>400000000</x:v>
      </x:c>
      <x:c r="E25" s="3"/>
      <x:c r="F25" s="3"/>
      <x:c r="G25" s="3"/>
      <x:c r="H25" s="3"/>
      <x:c r="I25" s="3"/>
      <x:c r="J25" s="21" t="str">
        <x:v>10 % actual por COP 400 millones. No presupone 10 puntos porcentuales después de la emisión.</x:v>
      </x:c>
      <x:c r="K25" s="3"/>
    </x:row>
    <x:row r="26" ht="43" customHeight="1">
      <x:c r="A26" s="2"/>
      <x:c r="B26" s="2"/>
      <x:c r="C26" s="2" t="str">
        <x:v>TRM pactada COP por USD</x:v>
      </x:c>
      <x:c r="D26" s="18"/>
      <x:c r="E26" s="3"/>
      <x:c r="F26" s="3"/>
      <x:c r="G26" s="3"/>
      <x:c r="H26" s="3"/>
      <x:c r="I26" s="3"/>
      <x:c r="J26" s="21" t="str">
        <x:v>Pendiente: acordar la TRM para separar compra secundaria y capital que entra a la compañía.</x:v>
      </x:c>
      <x:c r="K26" s="3"/>
    </x:row>
    <x:row r="27" ht="23" customHeight="1">
      <x:c r="A27" s="2"/>
      <x:c r="B27" s="2"/>
      <x:c r="C27" s="2" t="str">
        <x:v>Propiedad IA Kids</x:v>
      </x:c>
      <x:c r="D27" s="19" t="n">
        <x:v>1</x:v>
      </x:c>
      <x:c r="E27" s="3"/>
      <x:c r="F27" s="3"/>
      <x:c r="G27" s="3"/>
      <x:c r="H27" s="3"/>
      <x:c r="I27" s="3"/>
      <x:c r="J27" s="16"/>
      <x:c r="K27" s="3"/>
    </x:row>
    <x:row r="28" ht="23" customHeight="1">
      <x:c r="A28" s="2"/>
      <x:c r="B28" s="2"/>
      <x:c r="C28" s="2" t="str">
        <x:v>Participación en ganancia IACom</x:v>
      </x:c>
      <x:c r="D28" s="19" t="n">
        <x:v>0.5</x:v>
      </x:c>
      <x:c r="E28" s="3"/>
      <x:c r="F28" s="3"/>
      <x:c r="G28" s="3"/>
      <x:c r="H28" s="3"/>
      <x:c r="I28" s="3"/>
      <x:c r="J28" s="21" t="str">
        <x:v>50 % sobre ganancia con Effix, no sobre ingresos. Costos del acuerdo pendientes.</x:v>
      </x:c>
      <x:c r="K28" s="3"/>
    </x:row>
    <x:row r="29" ht="23" customHeight="1">
      <x:c r="A29" s="2"/>
      <x:c r="B29" s="2"/>
      <x:c r="C29" s="2"/>
      <x:c r="D29" s="3"/>
      <x:c r="E29" s="3"/>
      <x:c r="F29" s="3"/>
      <x:c r="G29" s="3"/>
      <x:c r="H29" s="3"/>
      <x:c r="I29" s="3"/>
      <x:c r="J29" s="16"/>
      <x:c r="K29" s="3"/>
    </x:row>
    <x:row r="30" ht="23" customHeight="1">
      <x:c r="A30" s="2"/>
      <x:c r="B30" s="2"/>
      <x:c r="C30" s="2"/>
      <x:c r="D30" s="3"/>
      <x:c r="E30" s="3"/>
      <x:c r="F30" s="3"/>
      <x:c r="G30" s="3"/>
      <x:c r="H30" s="3"/>
      <x:c r="I30" s="3"/>
      <x:c r="J30" s="16"/>
      <x:c r="K30" s="3"/>
    </x:row>
    <x:row r="31" ht="23" customHeight="1">
      <x:c r="A31" s="2"/>
      <x:c r="B31" s="2"/>
      <x:c r="C31" s="25" t="str">
        <x:v>Azul y fondo amarillo: entradas editables. Verde: vínculos entre hojas. Negro: cálculos.</x:v>
      </x:c>
      <x:c r="D31" s="3"/>
      <x:c r="E31" s="3"/>
      <x:c r="F31" s="3"/>
      <x:c r="G31" s="3"/>
      <x:c r="H31" s="3"/>
      <x:c r="I31" s="3"/>
      <x:c r="J31" s="16"/>
      <x:c r="K31" s="3"/>
    </x:row>
    <x:row r="32" ht="23" customHeight="1">
      <x:c r="A32" s="2"/>
      <x:c r="B32" s="2"/>
      <x:c r="C32" s="2"/>
      <x:c r="D32" s="3"/>
      <x:c r="E32" s="3"/>
      <x:c r="F32" s="3"/>
      <x:c r="G32" s="3"/>
      <x:c r="H32" s="3"/>
      <x:c r="I32" s="3"/>
      <x:c r="J32" s="16"/>
      <x:c r="K32" s="3"/>
    </x:row>
    <x:row r="33" ht="23" customHeight="1">
      <x:c r="A33" s="2"/>
      <x:c r="B33" s="2"/>
      <x:c r="C33" s="25" t="str">
        <x:v>Los cursos se distribuyen de forma uniforme por semestre, con matrículas enteras y ajuste de redondeo.</x:v>
      </x:c>
      <x:c r="D33" s="3"/>
      <x:c r="E33" s="3"/>
      <x:c r="F33" s="3"/>
      <x:c r="G33" s="3"/>
      <x:c r="H33" s="3"/>
      <x:c r="I33" s="3"/>
      <x:c r="J33" s="16"/>
      <x:c r="K33" s="3"/>
    </x:row>
    <x:row r="34" ht="23" customHeight="1">
      <x:c r="A34" s="2"/>
      <x:c r="B34" s="2"/>
      <x:c r="C34" s="2"/>
      <x:c r="D34" s="3"/>
      <x:c r="E34" s="3"/>
      <x:c r="F34" s="3"/>
      <x:c r="G34" s="3"/>
      <x:c r="H34" s="3"/>
      <x:c r="I34" s="3"/>
      <x:c r="J34" s="16"/>
      <x:c r="K34" s="3"/>
    </x:row>
    <x:row r="35" ht="23" customHeight="1">
      <x:c r="A35" s="2"/>
      <x:c r="B35" s="2"/>
      <x:c r="C35" s="25" t="str">
        <x:v>Kids e IACom usan activos promedio; no se han modelado cohortes, altas, bajas ni planes anuales.</x:v>
      </x:c>
      <x:c r="D35" s="3"/>
      <x:c r="E35" s="3"/>
      <x:c r="F35" s="3"/>
      <x:c r="G35" s="3"/>
      <x:c r="H35" s="3"/>
      <x:c r="I35" s="3"/>
      <x:c r="J35" s="16"/>
      <x:c r="K35" s="3"/>
    </x:row>
    <x:row r="36" ht="23" customHeight="1">
      <x:c r="A36" s="2"/>
      <x:c r="B36" s="2"/>
      <x:c r="C36" s="2"/>
      <x:c r="D36" s="3"/>
      <x:c r="E36" s="3"/>
      <x:c r="F36" s="3"/>
      <x:c r="G36" s="3"/>
      <x:c r="H36" s="3"/>
      <x:c r="I36" s="3"/>
      <x:c r="J36" s="16"/>
      <x:c r="K36" s="3"/>
    </x:row>
    <x:row r="37" ht="23" customHeight="1">
      <x:c r="A37" s="2"/>
      <x:c r="B37" s="2"/>
      <x:c r="C37" s="2"/>
      <x:c r="D37" s="3"/>
      <x:c r="E37" s="3"/>
      <x:c r="F37" s="3"/>
      <x:c r="G37" s="3"/>
      <x:c r="H37" s="3"/>
      <x:c r="I37" s="3"/>
      <x:c r="J37" s="16"/>
      <x:c r="K37" s="3"/>
    </x:row>
    <x:row r="38" ht="23" customHeight="1">
      <x:c r="A38" s="2"/>
      <x:c r="B38" s="2"/>
      <x:c r="C38" s="2"/>
      <x:c r="D38" s="3"/>
      <x:c r="E38" s="3"/>
      <x:c r="F38" s="3"/>
      <x:c r="G38" s="3"/>
      <x:c r="H38" s="3"/>
      <x:c r="I38" s="3"/>
      <x:c r="J38" s="16"/>
      <x:c r="K38" s="3"/>
    </x:row>
    <x:row r="39" ht="23" customHeight="1">
      <x:c r="A39" s="2"/>
      <x:c r="B39" s="2"/>
      <x:c r="C39" s="2"/>
      <x:c r="D39" s="3"/>
      <x:c r="E39" s="3"/>
      <x:c r="F39" s="3"/>
      <x:c r="G39" s="3"/>
      <x:c r="H39" s="3"/>
      <x:c r="I39" s="3"/>
      <x:c r="J39" s="16"/>
      <x:c r="K39" s="3"/>
    </x:row>
    <x:row r="40" ht="23" customHeight="1">
      <x:c r="A40" s="2"/>
      <x:c r="B40" s="2"/>
      <x:c r="C40" s="2"/>
      <x:c r="D40" s="3"/>
      <x:c r="E40" s="3"/>
      <x:c r="F40" s="3"/>
      <x:c r="G40" s="3"/>
      <x:c r="H40" s="3"/>
      <x:c r="I40" s="3"/>
      <x:c r="J40" s="16"/>
      <x:c r="K40" s="3"/>
    </x:row>
    <x:row r="41" ht="23" customHeight="1">
      <x:c r="A41" s="2"/>
      <x:c r="B41" s="2"/>
      <x:c r="C41" s="2"/>
      <x:c r="D41" s="3"/>
      <x:c r="E41" s="3"/>
      <x:c r="F41" s="3"/>
      <x:c r="G41" s="3"/>
      <x:c r="H41" s="3"/>
      <x:c r="I41" s="3"/>
      <x:c r="J41" s="16"/>
      <x:c r="K41" s="3"/>
    </x:row>
    <x:row r="42" ht="23" customHeight="1">
      <x:c r="A42" s="2"/>
      <x:c r="B42" s="2"/>
      <x:c r="C42" s="2"/>
      <x:c r="D42" s="3"/>
      <x:c r="E42" s="3"/>
      <x:c r="F42" s="3"/>
      <x:c r="G42" s="3"/>
      <x:c r="H42" s="3"/>
      <x:c r="I42" s="3"/>
      <x:c r="J42" s="16"/>
      <x:c r="K42" s="3"/>
    </x:row>
    <x:row r="43" ht="23" customHeight="1">
      <x:c r="A43" s="2"/>
      <x:c r="B43" s="2"/>
      <x:c r="C43" s="2"/>
      <x:c r="D43" s="3"/>
      <x:c r="E43" s="3"/>
      <x:c r="F43" s="3"/>
      <x:c r="G43" s="3"/>
      <x:c r="H43" s="3"/>
      <x:c r="I43" s="3"/>
      <x:c r="J43" s="16"/>
      <x:c r="K43" s="3"/>
    </x:row>
    <x:row r="44" ht="23" customHeight="1">
      <x:c r="A44" s="2"/>
      <x:c r="B44" s="2"/>
      <x:c r="C44" s="2"/>
      <x:c r="D44" s="3"/>
      <x:c r="E44" s="3"/>
      <x:c r="F44" s="3"/>
      <x:c r="G44" s="3"/>
      <x:c r="H44" s="3"/>
      <x:c r="I44" s="3"/>
      <x:c r="J44" s="16"/>
      <x:c r="K44" s="3"/>
    </x:row>
    <x:row r="45" ht="23" customHeight="1">
      <x:c r="A45" s="2"/>
      <x:c r="B45" s="2"/>
      <x:c r="C45" s="2"/>
      <x:c r="D45" s="3"/>
      <x:c r="E45" s="3"/>
      <x:c r="F45" s="3"/>
      <x:c r="G45" s="3"/>
      <x:c r="H45" s="3"/>
      <x:c r="I45" s="3"/>
      <x:c r="J45" s="16"/>
      <x:c r="K45" s="3"/>
    </x:row>
    <x:row r="46" ht="23" customHeight="1">
      <x:c r="A46" s="2"/>
      <x:c r="B46" s="2"/>
      <x:c r="C46" s="2"/>
      <x:c r="D46" s="3"/>
      <x:c r="E46" s="3"/>
      <x:c r="F46" s="3"/>
      <x:c r="G46" s="3"/>
      <x:c r="H46" s="3"/>
      <x:c r="I46" s="3"/>
      <x:c r="J46" s="16"/>
      <x:c r="K46" s="3"/>
    </x:row>
    <x:row r="47" ht="23" customHeight="1">
      <x:c r="A47" s="2"/>
      <x:c r="B47" s="2"/>
      <x:c r="C47" s="2"/>
      <x:c r="D47" s="3"/>
      <x:c r="E47" s="3"/>
      <x:c r="F47" s="3"/>
      <x:c r="G47" s="3"/>
      <x:c r="H47" s="3"/>
      <x:c r="I47" s="3"/>
      <x:c r="J47" s="16"/>
      <x:c r="K47" s="3"/>
    </x:row>
    <x:row r="48" ht="23" customHeight="1">
      <x:c r="A48" s="2"/>
      <x:c r="B48" s="2"/>
      <x:c r="C48" s="2"/>
      <x:c r="D48" s="3"/>
      <x:c r="E48" s="3"/>
      <x:c r="F48" s="3"/>
      <x:c r="G48" s="3"/>
      <x:c r="H48" s="3"/>
      <x:c r="I48" s="3"/>
      <x:c r="J48" s="16"/>
      <x:c r="K48" s="3"/>
    </x:row>
    <x:row r="49" ht="23" customHeight="1">
      <x:c r="A49" s="2"/>
      <x:c r="B49" s="2"/>
      <x:c r="C49" s="2"/>
      <x:c r="D49" s="3"/>
      <x:c r="E49" s="3"/>
      <x:c r="F49" s="3"/>
      <x:c r="G49" s="3"/>
      <x:c r="H49" s="3"/>
      <x:c r="I49" s="3"/>
      <x:c r="J49" s="16"/>
      <x:c r="K49" s="3"/>
    </x:row>
    <x:row r="50" ht="23" customHeight="1">
      <x:c r="A50" s="2"/>
      <x:c r="B50" s="2"/>
      <x:c r="C50" s="2"/>
      <x:c r="D50" s="3"/>
      <x:c r="E50" s="3"/>
      <x:c r="F50" s="3"/>
      <x:c r="G50" s="3"/>
      <x:c r="H50" s="3"/>
      <x:c r="I50" s="3"/>
      <x:c r="J50" s="16"/>
      <x:c r="K50" s="3"/>
    </x:row>
    <x:row r="51" ht="23" customHeight="1">
      <x:c r="A51" s="2"/>
      <x:c r="B51" s="2"/>
      <x:c r="C51" s="2"/>
      <x:c r="D51" s="3"/>
      <x:c r="E51" s="3"/>
      <x:c r="F51" s="3"/>
      <x:c r="G51" s="3"/>
      <x:c r="H51" s="3"/>
      <x:c r="I51" s="3"/>
      <x:c r="J51" s="16"/>
      <x:c r="K51" s="3"/>
    </x:row>
    <x:row r="52" ht="23" customHeight="1">
      <x:c r="A52" s="2"/>
      <x:c r="B52" s="2"/>
      <x:c r="C52" s="2"/>
      <x:c r="D52" s="3"/>
      <x:c r="E52" s="3"/>
      <x:c r="F52" s="3"/>
      <x:c r="G52" s="3"/>
      <x:c r="H52" s="3"/>
      <x:c r="I52" s="3"/>
      <x:c r="J52" s="16"/>
      <x:c r="K52" s="3"/>
    </x:row>
    <x:row r="53" ht="23" customHeight="1">
      <x:c r="A53" s="2"/>
      <x:c r="B53" s="2"/>
      <x:c r="C53" s="2"/>
      <x:c r="D53" s="3"/>
      <x:c r="E53" s="3"/>
      <x:c r="F53" s="3"/>
      <x:c r="G53" s="3"/>
      <x:c r="H53" s="3"/>
      <x:c r="I53" s="3"/>
      <x:c r="J53" s="16"/>
      <x:c r="K53" s="3"/>
    </x:row>
    <x:row r="54" ht="23" customHeight="1">
      <x:c r="A54" s="2"/>
      <x:c r="B54" s="2"/>
      <x:c r="C54" s="2"/>
      <x:c r="D54" s="3"/>
      <x:c r="E54" s="3"/>
      <x:c r="F54" s="3"/>
      <x:c r="G54" s="3"/>
      <x:c r="H54" s="3"/>
      <x:c r="I54" s="3"/>
      <x:c r="J54" s="16"/>
      <x:c r="K54" s="3"/>
    </x:row>
    <x:row r="55" ht="23" customHeight="1">
      <x:c r="A55" s="2"/>
      <x:c r="B55" s="2"/>
      <x:c r="C55" s="2"/>
      <x:c r="D55" s="3"/>
      <x:c r="E55" s="3"/>
      <x:c r="F55" s="3"/>
      <x:c r="G55" s="3"/>
      <x:c r="H55" s="3"/>
      <x:c r="I55" s="3"/>
      <x:c r="J55" s="16"/>
      <x:c r="K55" s="3"/>
    </x:row>
    <x:row r="56" ht="23" customHeight="1">
      <x:c r="A56" s="2"/>
      <x:c r="B56" s="2"/>
      <x:c r="C56" s="2"/>
      <x:c r="D56" s="3"/>
      <x:c r="E56" s="3"/>
      <x:c r="F56" s="3"/>
      <x:c r="G56" s="3"/>
      <x:c r="H56" s="3"/>
      <x:c r="I56" s="3"/>
      <x:c r="J56" s="16"/>
      <x:c r="K56" s="3"/>
    </x:row>
    <x:row r="57" ht="23" customHeight="1">
      <x:c r="A57" s="2"/>
      <x:c r="B57" s="2"/>
      <x:c r="C57" s="2"/>
      <x:c r="D57" s="3"/>
      <x:c r="E57" s="3"/>
      <x:c r="F57" s="3"/>
      <x:c r="G57" s="3"/>
      <x:c r="H57" s="3"/>
      <x:c r="I57" s="3"/>
      <x:c r="J57" s="16"/>
      <x:c r="K57" s="3"/>
    </x:row>
    <x:row r="58" ht="23" customHeight="1">
      <x:c r="A58" s="2"/>
      <x:c r="B58" s="2"/>
      <x:c r="C58" s="2"/>
      <x:c r="D58" s="3"/>
      <x:c r="E58" s="3"/>
      <x:c r="F58" s="3"/>
      <x:c r="G58" s="3"/>
      <x:c r="H58" s="3"/>
      <x:c r="I58" s="3"/>
      <x:c r="J58" s="16"/>
      <x:c r="K58" s="3"/>
    </x:row>
    <x:row r="59" ht="23" customHeight="1">
      <x:c r="A59" s="2"/>
      <x:c r="B59" s="2"/>
      <x:c r="C59" s="2"/>
      <x:c r="D59" s="3"/>
      <x:c r="E59" s="3"/>
      <x:c r="F59" s="3"/>
      <x:c r="G59" s="3"/>
      <x:c r="H59" s="3"/>
      <x:c r="I59" s="3"/>
      <x:c r="J59" s="16"/>
      <x:c r="K59" s="3"/>
    </x:row>
    <x:row r="60" ht="23" customHeight="1">
      <x:c r="A60" s="2"/>
      <x:c r="B60" s="2"/>
      <x:c r="C60" s="2"/>
      <x:c r="D60" s="3"/>
      <x:c r="E60" s="3"/>
      <x:c r="F60" s="3"/>
      <x:c r="G60" s="3"/>
      <x:c r="H60" s="3"/>
      <x:c r="I60" s="3"/>
      <x:c r="J60" s="16"/>
      <x:c r="K60" s="3"/>
    </x:row>
    <x:row r="61" ht="23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</x:row>
    <x:row r="62" ht="23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</x:row>
    <x:row r="63" ht="23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</x:row>
    <x:row r="64" ht="23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</x:row>
    <x:row r="65" ht="23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</x:row>
  </x:sheetData>
  <x:dataValidations count="1">
    <x:dataValidation type="decimal" operator="greaterThanOrEqual" sqref="D5">
      <x:formula1>0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AAAAAA"/>
  </x:sheetPr>
  <x:sheetViews>
    <x:sheetView showGridLines="0" workbookViewId="0">
      <x:pane xSplit="3" ySplit="6" topLeftCell="D7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1" hidden="0" customWidth="1"/>
    <x:col min="4" max="4" width="16" hidden="0" customWidth="1"/>
    <x:col min="5" max="5" width="16" hidden="0" customWidth="1"/>
    <x:col min="6" max="6" width="16" hidden="0" customWidth="1"/>
    <x:col min="7" max="7" width="3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  <x:c r="AA1" s="2"/>
      <x:c r="AB1" s="2"/>
      <x:c r="AC1" s="2"/>
      <x:c r="AD1" s="2"/>
      <x:c r="AE1" s="2"/>
    </x:row>
    <x:row r="2" ht="23" customHeight="1">
      <x:c r="A2" s="2"/>
      <x:c r="B2" s="2"/>
      <x:c r="C2" s="4" t="str">
        <x:v>Resultados mensuales (USD)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  <x:c r="AA2" s="2"/>
      <x:c r="AB2" s="2"/>
      <x:c r="AC2" s="2"/>
      <x:c r="AD2" s="2"/>
      <x:c r="AE2" s="2"/>
    </x:row>
    <x:row r="3" ht="23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  <x:c r="R3" s="5"/>
      <x:c r="S3" s="5"/>
      <x:c r="T3" s="5"/>
      <x:c r="U3" s="5"/>
      <x:c r="V3" s="5"/>
      <x:c r="W3" s="5"/>
      <x:c r="X3" s="5"/>
      <x:c r="Y3" s="5"/>
      <x:c r="Z3" s="5"/>
      <x:c r="AA3" s="5"/>
      <x:c r="AB3" s="5"/>
      <x:c r="AC3" s="5"/>
      <x:c r="AD3" s="5"/>
      <x:c r="AE3" s="5"/>
    </x:row>
    <x:row r="4" ht="23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  <x:c r="AA4" s="2"/>
      <x:c r="AB4" s="2"/>
      <x:c r="AC4" s="2"/>
      <x:c r="AD4" s="2"/>
      <x:c r="AE4" s="2"/>
    </x:row>
    <x:row r="5" ht="28" customHeight="1">
      <x:c r="A5" s="2"/>
      <x:c r="B5" s="2"/>
      <x:c r="C5" s="9"/>
      <x:c r="D5" s="10" t="str">
        <x:v>24 meses</x:v>
      </x:c>
      <x:c r="E5" s="10" t="str">
        <x:v>Año 1</x:v>
      </x:c>
      <x:c r="F5" s="10" t="str">
        <x:v>Año 2</x:v>
      </x:c>
      <x:c r="G5" s="3"/>
      <x:c r="H5" s="12" t="n">
        <x:v>1</x:v>
      </x:c>
      <x:c r="I5" s="12" t="n">
        <x:v>2</x:v>
      </x:c>
      <x:c r="J5" s="12" t="n">
        <x:v>3</x:v>
      </x:c>
      <x:c r="K5" s="12" t="n">
        <x:v>4</x:v>
      </x:c>
      <x:c r="L5" s="12" t="n">
        <x:v>5</x:v>
      </x:c>
      <x:c r="M5" s="12" t="n">
        <x:v>6</x:v>
      </x:c>
      <x:c r="N5" s="12" t="n">
        <x:v>7</x:v>
      </x:c>
      <x:c r="O5" s="12" t="n">
        <x:v>8</x:v>
      </x:c>
      <x:c r="P5" s="12" t="n">
        <x:v>9</x:v>
      </x:c>
      <x:c r="Q5" s="12" t="n">
        <x:v>10</x:v>
      </x:c>
      <x:c r="R5" s="12" t="n">
        <x:v>11</x:v>
      </x:c>
      <x:c r="S5" s="12" t="n">
        <x:v>12</x:v>
      </x:c>
      <x:c r="T5" s="12" t="n">
        <x:v>13</x:v>
      </x:c>
      <x:c r="U5" s="12" t="n">
        <x:v>14</x:v>
      </x:c>
      <x:c r="V5" s="12" t="n">
        <x:v>15</x:v>
      </x:c>
      <x:c r="W5" s="12" t="n">
        <x:v>16</x:v>
      </x:c>
      <x:c r="X5" s="12" t="n">
        <x:v>17</x:v>
      </x:c>
      <x:c r="Y5" s="12" t="n">
        <x:v>18</x:v>
      </x:c>
      <x:c r="Z5" s="12" t="n">
        <x:v>19</x:v>
      </x:c>
      <x:c r="AA5" s="12" t="n">
        <x:v>20</x:v>
      </x:c>
      <x:c r="AB5" s="12" t="n">
        <x:v>21</x:v>
      </x:c>
      <x:c r="AC5" s="12" t="n">
        <x:v>22</x:v>
      </x:c>
      <x:c r="AD5" s="12" t="n">
        <x:v>23</x:v>
      </x:c>
      <x:c r="AE5" s="12" t="n">
        <x:v>24</x:v>
      </x:c>
    </x:row>
    <x:row r="6" ht="23" customHeight="1">
      <x:c r="A6" s="2"/>
      <x:c r="B6" s="2"/>
      <x:c r="C6" s="2" t="str">
        <x:v>Semestre</x:v>
      </x:c>
      <x:c r="D6" s="3"/>
      <x:c r="E6" s="3"/>
      <x:c r="F6" s="3"/>
      <x:c r="G6" s="3"/>
      <x:c r="H6" s="13" t="n">
        <x:f>INT((H5-1)/6)+1</x:f>
        <x:v>1</x:v>
      </x:c>
      <x:c r="I6" s="13" t="n">
        <x:f>INT((I5-1)/6)+1</x:f>
        <x:v>1</x:v>
      </x:c>
      <x:c r="J6" s="13" t="n">
        <x:f>INT((J5-1)/6)+1</x:f>
        <x:v>1</x:v>
      </x:c>
      <x:c r="K6" s="13" t="n">
        <x:f>INT((K5-1)/6)+1</x:f>
        <x:v>1</x:v>
      </x:c>
      <x:c r="L6" s="13" t="n">
        <x:f>INT((L5-1)/6)+1</x:f>
        <x:v>1</x:v>
      </x:c>
      <x:c r="M6" s="13" t="n">
        <x:f>INT((M5-1)/6)+1</x:f>
        <x:v>1</x:v>
      </x:c>
      <x:c r="N6" s="13" t="n">
        <x:f>INT((N5-1)/6)+1</x:f>
        <x:v>2</x:v>
      </x:c>
      <x:c r="O6" s="13" t="n">
        <x:f>INT((O5-1)/6)+1</x:f>
        <x:v>2</x:v>
      </x:c>
      <x:c r="P6" s="13" t="n">
        <x:f>INT((P5-1)/6)+1</x:f>
        <x:v>2</x:v>
      </x:c>
      <x:c r="Q6" s="13" t="n">
        <x:f>INT((Q5-1)/6)+1</x:f>
        <x:v>2</x:v>
      </x:c>
      <x:c r="R6" s="13" t="n">
        <x:f>INT((R5-1)/6)+1</x:f>
        <x:v>2</x:v>
      </x:c>
      <x:c r="S6" s="13" t="n">
        <x:f>INT((S5-1)/6)+1</x:f>
        <x:v>2</x:v>
      </x:c>
      <x:c r="T6" s="13" t="n">
        <x:f>INT((T5-1)/6)+1</x:f>
        <x:v>3</x:v>
      </x:c>
      <x:c r="U6" s="13" t="n">
        <x:f>INT((U5-1)/6)+1</x:f>
        <x:v>3</x:v>
      </x:c>
      <x:c r="V6" s="13" t="n">
        <x:f>INT((V5-1)/6)+1</x:f>
        <x:v>3</x:v>
      </x:c>
      <x:c r="W6" s="13" t="n">
        <x:f>INT((W5-1)/6)+1</x:f>
        <x:v>3</x:v>
      </x:c>
      <x:c r="X6" s="13" t="n">
        <x:f>INT((X5-1)/6)+1</x:f>
        <x:v>3</x:v>
      </x:c>
      <x:c r="Y6" s="13" t="n">
        <x:f>INT((Y5-1)/6)+1</x:f>
        <x:v>3</x:v>
      </x:c>
      <x:c r="Z6" s="13" t="n">
        <x:f>INT((Z5-1)/6)+1</x:f>
        <x:v>4</x:v>
      </x:c>
      <x:c r="AA6" s="13" t="n">
        <x:f>INT((AA5-1)/6)+1</x:f>
        <x:v>4</x:v>
      </x:c>
      <x:c r="AB6" s="13" t="n">
        <x:f>INT((AB5-1)/6)+1</x:f>
        <x:v>4</x:v>
      </x:c>
      <x:c r="AC6" s="13" t="n">
        <x:f>INT((AC5-1)/6)+1</x:f>
        <x:v>4</x:v>
      </x:c>
      <x:c r="AD6" s="13" t="n">
        <x:f>INT((AD5-1)/6)+1</x:f>
        <x:v>4</x:v>
      </x:c>
      <x:c r="AE6" s="13" t="n">
        <x:f>INT((AE5-1)/6)+1</x:f>
        <x:v>4</x:v>
      </x:c>
    </x:row>
    <x:row r="7" ht="23" customHeight="1">
      <x:c r="A7" s="2"/>
      <x:c r="B7" s="2"/>
      <x:c r="C7" s="2"/>
      <x:c r="D7" s="3"/>
      <x:c r="E7" s="3"/>
      <x:c r="F7" s="3"/>
      <x:c r="G7" s="3"/>
      <x:c r="H7" s="3"/>
      <x:c r="I7" s="3"/>
      <x:c r="J7" s="3"/>
      <x:c r="K7" s="3"/>
      <x:c r="L7" s="3"/>
      <x:c r="M7" s="3"/>
      <x:c r="N7" s="3"/>
      <x:c r="O7" s="3"/>
      <x:c r="P7" s="3"/>
      <x:c r="Q7" s="3"/>
      <x:c r="R7" s="3"/>
      <x:c r="S7" s="3"/>
      <x:c r="T7" s="3"/>
      <x:c r="U7" s="3"/>
      <x:c r="V7" s="3"/>
      <x:c r="W7" s="3"/>
      <x:c r="X7" s="3"/>
      <x:c r="Y7" s="3"/>
      <x:c r="Z7" s="3"/>
      <x:c r="AA7" s="3"/>
      <x:c r="AB7" s="3"/>
      <x:c r="AC7" s="3"/>
      <x:c r="AD7" s="3"/>
      <x:c r="AE7" s="3"/>
    </x:row>
    <x:row r="8" ht="23" customHeight="1">
      <x:c r="A8" s="2"/>
      <x:c r="B8" s="2"/>
      <x:c r="C8" s="2"/>
      <x:c r="D8" s="3"/>
      <x:c r="E8" s="3"/>
      <x:c r="F8" s="3"/>
      <x:c r="G8" s="3"/>
      <x:c r="H8" s="3"/>
      <x:c r="I8" s="3"/>
      <x:c r="J8" s="3"/>
      <x:c r="K8" s="3"/>
      <x:c r="L8" s="3"/>
      <x:c r="M8" s="3"/>
      <x:c r="N8" s="3"/>
      <x:c r="O8" s="3"/>
      <x:c r="P8" s="3"/>
      <x:c r="Q8" s="3"/>
      <x:c r="R8" s="3"/>
      <x:c r="S8" s="3"/>
      <x:c r="T8" s="3"/>
      <x:c r="U8" s="3"/>
      <x:c r="V8" s="3"/>
      <x:c r="W8" s="3"/>
      <x:c r="X8" s="3"/>
      <x:c r="Y8" s="3"/>
      <x:c r="Z8" s="3"/>
      <x:c r="AA8" s="3"/>
      <x:c r="AB8" s="3"/>
      <x:c r="AC8" s="3"/>
      <x:c r="AD8" s="3"/>
      <x:c r="AE8" s="3"/>
    </x:row>
    <x:row r="9" ht="23" customHeight="1">
      <x:c r="A9" s="2"/>
      <x:c r="B9" s="2"/>
      <x:c r="C9" s="2" t="str">
        <x:v>Ventas propias brutas</x:v>
      </x:c>
      <x:c r="D9" s="3" t="n">
        <x:f>IF(COUNT(H9:AE9)=24,SUM(H9:AE9),"Pendiente")</x:f>
        <x:v>5031670</x:v>
      </x:c>
      <x:c r="E9" s="3" t="n">
        <x:f>IF(COUNT(H9:S9)=12,SUM(H9:S9),"Pendiente")</x:f>
        <x:v>1314540</x:v>
      </x:c>
      <x:c r="F9" s="3" t="n">
        <x:f>IF(COUNT(T9:AE9)=12,SUM(T9:AE9),"Pendiente")</x:f>
        <x:v>3717130</x:v>
      </x:c>
      <x:c r="G9" s="3"/>
      <x:c r="H9" s="26" t="n">
        <x:f>'Ventas'!H34</x:f>
        <x:v>68977.5</x:v>
      </x:c>
      <x:c r="I9" s="26" t="n">
        <x:f>'Ventas'!I34</x:f>
        <x:v>68977.5</x:v>
      </x:c>
      <x:c r="J9" s="26" t="n">
        <x:f>'Ventas'!J34</x:f>
        <x:v>68977.5</x:v>
      </x:c>
      <x:c r="K9" s="26" t="n">
        <x:f>'Ventas'!K34</x:f>
        <x:v>68297.5</x:v>
      </x:c>
      <x:c r="L9" s="26" t="n">
        <x:f>'Ventas'!L34</x:f>
        <x:v>68977.5</x:v>
      </x:c>
      <x:c r="M9" s="26" t="n">
        <x:f>'Ventas'!M34</x:f>
        <x:v>68977.5</x:v>
      </x:c>
      <x:c r="N9" s="26" t="n">
        <x:f>'Ventas'!N34</x:f>
        <x:v>150452.5</x:v>
      </x:c>
      <x:c r="O9" s="26" t="n">
        <x:f>'Ventas'!O34</x:f>
        <x:v>149772.5</x:v>
      </x:c>
      <x:c r="P9" s="26" t="n">
        <x:f>'Ventas'!P34</x:f>
        <x:v>150452.5</x:v>
      </x:c>
      <x:c r="Q9" s="26" t="n">
        <x:f>'Ventas'!Q34</x:f>
        <x:v>150452.5</x:v>
      </x:c>
      <x:c r="R9" s="26" t="n">
        <x:f>'Ventas'!R34</x:f>
        <x:v>149772.5</x:v>
      </x:c>
      <x:c r="S9" s="26" t="n">
        <x:f>'Ventas'!S34</x:f>
        <x:v>150452.5</x:v>
      </x:c>
      <x:c r="T9" s="26" t="n">
        <x:f>'Ventas'!T34</x:f>
        <x:v>256922.5</x:v>
      </x:c>
      <x:c r="U9" s="26" t="n">
        <x:f>'Ventas'!U34</x:f>
        <x:v>256242.5</x:v>
      </x:c>
      <x:c r="V9" s="26" t="n">
        <x:f>'Ventas'!V34</x:f>
        <x:v>256922.5</x:v>
      </x:c>
      <x:c r="W9" s="26" t="n">
        <x:f>'Ventas'!W34</x:f>
        <x:v>256242.5</x:v>
      </x:c>
      <x:c r="X9" s="26" t="n">
        <x:f>'Ventas'!X34</x:f>
        <x:v>256922.5</x:v>
      </x:c>
      <x:c r="Y9" s="26" t="n">
        <x:f>'Ventas'!Y34</x:f>
        <x:v>256242.5</x:v>
      </x:c>
      <x:c r="Z9" s="26" t="n">
        <x:f>'Ventas'!Z34</x:f>
        <x:v>362712.5</x:v>
      </x:c>
      <x:c r="AA9" s="26" t="n">
        <x:f>'Ventas'!AA34</x:f>
        <x:v>363392.5</x:v>
      </x:c>
      <x:c r="AB9" s="26" t="n">
        <x:f>'Ventas'!AB34</x:f>
        <x:v>362712.5</x:v>
      </x:c>
      <x:c r="AC9" s="26" t="n">
        <x:f>'Ventas'!AC34</x:f>
        <x:v>362712.5</x:v>
      </x:c>
      <x:c r="AD9" s="26" t="n">
        <x:f>'Ventas'!AD34</x:f>
        <x:v>363392.5</x:v>
      </x:c>
      <x:c r="AE9" s="26" t="n">
        <x:f>'Ventas'!AE34</x:f>
        <x:v>362712.5</x:v>
      </x:c>
    </x:row>
    <x:row r="10" ht="23" customHeight="1">
      <x:c r="A10" s="2"/>
      <x:c r="B10" s="2"/>
      <x:c r="C10" s="2" t="str">
        <x:v>Ajustes netos de ingresos (+ resta)</x:v>
      </x:c>
      <x:c r="D10" s="3" t="str">
        <x:f>IF(COUNT(H10:AE10)=24,SUM(H10:AE10),"Pendiente")</x:f>
        <x:v>Pendiente</x:v>
      </x:c>
      <x:c r="E10" s="3" t="str">
        <x:f>IF(COUNT(H10:S10)=12,SUM(H10:S10),"Pendiente")</x:f>
        <x:v>Pendiente</x:v>
      </x:c>
      <x:c r="F10" s="3" t="str">
        <x:f>IF(COUNT(T10:AE10)=12,SUM(T10:AE10),"Pendiente")</x:f>
        <x:v>Pendiente</x:v>
      </x:c>
      <x:c r="G10" s="3"/>
      <x:c r="H10" s="18"/>
      <x:c r="I10" s="18"/>
      <x:c r="J10" s="18"/>
      <x:c r="K10" s="18"/>
      <x:c r="L10" s="18"/>
      <x:c r="M10" s="18"/>
      <x:c r="N10" s="18"/>
      <x:c r="O10" s="18"/>
      <x:c r="P10" s="18"/>
      <x:c r="Q10" s="18"/>
      <x:c r="R10" s="18"/>
      <x:c r="S10" s="18"/>
      <x:c r="T10" s="18"/>
      <x:c r="U10" s="18"/>
      <x:c r="V10" s="18"/>
      <x:c r="W10" s="18"/>
      <x:c r="X10" s="18"/>
      <x:c r="Y10" s="18"/>
      <x:c r="Z10" s="18"/>
      <x:c r="AA10" s="18"/>
      <x:c r="AB10" s="18"/>
      <x:c r="AC10" s="18"/>
      <x:c r="AD10" s="18"/>
      <x:c r="AE10" s="18"/>
    </x:row>
    <x:row r="11" ht="23" customHeight="1">
      <x:c r="A11" s="2"/>
      <x:c r="B11" s="2"/>
      <x:c r="C11" s="32" t="str">
        <x:v>Ingresos tras ajustes</x:v>
      </x:c>
      <x:c r="D11" s="34" t="str">
        <x:f>IF(COUNT(H11:AE11)=24,SUM(H11:AE11),"Pendiente")</x:f>
        <x:v>Pendiente</x:v>
      </x:c>
      <x:c r="E11" s="34" t="str">
        <x:f>IF(COUNT(H11:S11)=12,SUM(H11:S11),"Pendiente")</x:f>
        <x:v>Pendiente</x:v>
      </x:c>
      <x:c r="F11" s="34" t="str">
        <x:f>IF(COUNT(T11:AE11)=12,SUM(T11:AE11),"Pendiente")</x:f>
        <x:v>Pendiente</x:v>
      </x:c>
      <x:c r="G11" s="3"/>
      <x:c r="H11" s="3" t="str">
        <x:f>IF(H10="","Pendiente",H9-H10)</x:f>
        <x:v>Pendiente</x:v>
      </x:c>
      <x:c r="I11" s="3" t="str">
        <x:f>IF(I10="","Pendiente",I9-I10)</x:f>
        <x:v>Pendiente</x:v>
      </x:c>
      <x:c r="J11" s="3" t="str">
        <x:f>IF(J10="","Pendiente",J9-J10)</x:f>
        <x:v>Pendiente</x:v>
      </x:c>
      <x:c r="K11" s="3" t="str">
        <x:f>IF(K10="","Pendiente",K9-K10)</x:f>
        <x:v>Pendiente</x:v>
      </x:c>
      <x:c r="L11" s="3" t="str">
        <x:f>IF(L10="","Pendiente",L9-L10)</x:f>
        <x:v>Pendiente</x:v>
      </x:c>
      <x:c r="M11" s="3" t="str">
        <x:f>IF(M10="","Pendiente",M9-M10)</x:f>
        <x:v>Pendiente</x:v>
      </x:c>
      <x:c r="N11" s="3" t="str">
        <x:f>IF(N10="","Pendiente",N9-N10)</x:f>
        <x:v>Pendiente</x:v>
      </x:c>
      <x:c r="O11" s="3" t="str">
        <x:f>IF(O10="","Pendiente",O9-O10)</x:f>
        <x:v>Pendiente</x:v>
      </x:c>
      <x:c r="P11" s="3" t="str">
        <x:f>IF(P10="","Pendiente",P9-P10)</x:f>
        <x:v>Pendiente</x:v>
      </x:c>
      <x:c r="Q11" s="3" t="str">
        <x:f>IF(Q10="","Pendiente",Q9-Q10)</x:f>
        <x:v>Pendiente</x:v>
      </x:c>
      <x:c r="R11" s="3" t="str">
        <x:f>IF(R10="","Pendiente",R9-R10)</x:f>
        <x:v>Pendiente</x:v>
      </x:c>
      <x:c r="S11" s="3" t="str">
        <x:f>IF(S10="","Pendiente",S9-S10)</x:f>
        <x:v>Pendiente</x:v>
      </x:c>
      <x:c r="T11" s="3" t="str">
        <x:f>IF(T10="","Pendiente",T9-T10)</x:f>
        <x:v>Pendiente</x:v>
      </x:c>
      <x:c r="U11" s="3" t="str">
        <x:f>IF(U10="","Pendiente",U9-U10)</x:f>
        <x:v>Pendiente</x:v>
      </x:c>
      <x:c r="V11" s="3" t="str">
        <x:f>IF(V10="","Pendiente",V9-V10)</x:f>
        <x:v>Pendiente</x:v>
      </x:c>
      <x:c r="W11" s="3" t="str">
        <x:f>IF(W10="","Pendiente",W9-W10)</x:f>
        <x:v>Pendiente</x:v>
      </x:c>
      <x:c r="X11" s="3" t="str">
        <x:f>IF(X10="","Pendiente",X9-X10)</x:f>
        <x:v>Pendiente</x:v>
      </x:c>
      <x:c r="Y11" s="3" t="str">
        <x:f>IF(Y10="","Pendiente",Y9-Y10)</x:f>
        <x:v>Pendiente</x:v>
      </x:c>
      <x:c r="Z11" s="3" t="str">
        <x:f>IF(Z10="","Pendiente",Z9-Z10)</x:f>
        <x:v>Pendiente</x:v>
      </x:c>
      <x:c r="AA11" s="3" t="str">
        <x:f>IF(AA10="","Pendiente",AA9-AA10)</x:f>
        <x:v>Pendiente</x:v>
      </x:c>
      <x:c r="AB11" s="3" t="str">
        <x:f>IF(AB10="","Pendiente",AB9-AB10)</x:f>
        <x:v>Pendiente</x:v>
      </x:c>
      <x:c r="AC11" s="3" t="str">
        <x:f>IF(AC10="","Pendiente",AC9-AC10)</x:f>
        <x:v>Pendiente</x:v>
      </x:c>
      <x:c r="AD11" s="3" t="str">
        <x:f>IF(AD10="","Pendiente",AD9-AD10)</x:f>
        <x:v>Pendiente</x:v>
      </x:c>
      <x:c r="AE11" s="3" t="str">
        <x:f>IF(AE10="","Pendiente",AE9-AE10)</x:f>
        <x:v>Pendiente</x:v>
      </x:c>
    </x:row>
    <x:row r="12" ht="23" customHeight="1">
      <x:c r="A12" s="2"/>
      <x:c r="B12" s="2"/>
      <x:c r="C12" s="2"/>
      <x:c r="D12" s="3"/>
      <x:c r="E12" s="3"/>
      <x:c r="F12" s="3"/>
      <x:c r="G12" s="3"/>
      <x:c r="H12" s="3"/>
      <x:c r="I12" s="3"/>
      <x:c r="J12" s="3"/>
      <x:c r="K12" s="3"/>
      <x:c r="L12" s="3"/>
      <x:c r="M12" s="3"/>
      <x:c r="N12" s="3"/>
      <x:c r="O12" s="3"/>
      <x:c r="P12" s="3"/>
      <x:c r="Q12" s="3"/>
      <x:c r="R12" s="3"/>
      <x:c r="S12" s="3"/>
      <x:c r="T12" s="3"/>
      <x:c r="U12" s="3"/>
      <x:c r="V12" s="3"/>
      <x:c r="W12" s="3"/>
      <x:c r="X12" s="3"/>
      <x:c r="Y12" s="3"/>
      <x:c r="Z12" s="3"/>
      <x:c r="AA12" s="3"/>
      <x:c r="AB12" s="3"/>
      <x:c r="AC12" s="3"/>
      <x:c r="AD12" s="3"/>
      <x:c r="AE12" s="3"/>
    </x:row>
    <x:row r="13" ht="23" customHeight="1">
      <x:c r="A13" s="2"/>
      <x:c r="B13" s="2"/>
      <x:c r="C13" s="2" t="str">
        <x:v>Costos directos de formación</x:v>
      </x:c>
      <x:c r="D13" s="3" t="str">
        <x:f>IF(COUNT(H13:AE13)=24,SUM(H13:AE13),"Pendiente")</x:f>
        <x:v>Pendiente</x:v>
      </x:c>
      <x:c r="E13" s="3" t="str">
        <x:f>IF(COUNT(H13:S13)=12,SUM(H13:S13),"Pendiente")</x:f>
        <x:v>Pendiente</x:v>
      </x:c>
      <x:c r="F13" s="3" t="str">
        <x:f>IF(COUNT(T13:AE13)=12,SUM(T13:AE13),"Pendiente")</x:f>
        <x:v>Pendiente</x:v>
      </x:c>
      <x:c r="G13" s="3"/>
      <x:c r="H13" s="18"/>
      <x:c r="I13" s="18"/>
      <x:c r="J13" s="18"/>
      <x:c r="K13" s="18"/>
      <x:c r="L13" s="18"/>
      <x:c r="M13" s="18"/>
      <x:c r="N13" s="18"/>
      <x:c r="O13" s="18"/>
      <x:c r="P13" s="18"/>
      <x:c r="Q13" s="18"/>
      <x:c r="R13" s="18"/>
      <x:c r="S13" s="18"/>
      <x:c r="T13" s="18"/>
      <x:c r="U13" s="18"/>
      <x:c r="V13" s="18"/>
      <x:c r="W13" s="18"/>
      <x:c r="X13" s="18"/>
      <x:c r="Y13" s="18"/>
      <x:c r="Z13" s="18"/>
      <x:c r="AA13" s="18"/>
      <x:c r="AB13" s="18"/>
      <x:c r="AC13" s="18"/>
      <x:c r="AD13" s="18"/>
      <x:c r="AE13" s="18"/>
    </x:row>
    <x:row r="14" ht="23" customHeight="1">
      <x:c r="A14" s="2"/>
      <x:c r="B14" s="2"/>
      <x:c r="C14" s="32" t="str">
        <x:v>Utilidad bruta</x:v>
      </x:c>
      <x:c r="D14" s="34" t="str">
        <x:f>IF(COUNT(H14:AE14)=24,SUM(H14:AE14),"Pendiente")</x:f>
        <x:v>Pendiente</x:v>
      </x:c>
      <x:c r="E14" s="34" t="str">
        <x:f>IF(COUNT(H14:S14)=12,SUM(H14:S14),"Pendiente")</x:f>
        <x:v>Pendiente</x:v>
      </x:c>
      <x:c r="F14" s="34" t="str">
        <x:f>IF(COUNT(T14:AE14)=12,SUM(T14:AE14),"Pendiente")</x:f>
        <x:v>Pendiente</x:v>
      </x:c>
      <x:c r="G14" s="3"/>
      <x:c r="H14" s="3" t="str">
        <x:f>IF(COUNT(H11,H13)=2,H11-H13,"Pendiente")</x:f>
        <x:v>Pendiente</x:v>
      </x:c>
      <x:c r="I14" s="3" t="str">
        <x:f>IF(COUNT(I11,I13)=2,I11-I13,"Pendiente")</x:f>
        <x:v>Pendiente</x:v>
      </x:c>
      <x:c r="J14" s="3" t="str">
        <x:f>IF(COUNT(J11,J13)=2,J11-J13,"Pendiente")</x:f>
        <x:v>Pendiente</x:v>
      </x:c>
      <x:c r="K14" s="3" t="str">
        <x:f>IF(COUNT(K11,K13)=2,K11-K13,"Pendiente")</x:f>
        <x:v>Pendiente</x:v>
      </x:c>
      <x:c r="L14" s="3" t="str">
        <x:f>IF(COUNT(L11,L13)=2,L11-L13,"Pendiente")</x:f>
        <x:v>Pendiente</x:v>
      </x:c>
      <x:c r="M14" s="3" t="str">
        <x:f>IF(COUNT(M11,M13)=2,M11-M13,"Pendiente")</x:f>
        <x:v>Pendiente</x:v>
      </x:c>
      <x:c r="N14" s="3" t="str">
        <x:f>IF(COUNT(N11,N13)=2,N11-N13,"Pendiente")</x:f>
        <x:v>Pendiente</x:v>
      </x:c>
      <x:c r="O14" s="3" t="str">
        <x:f>IF(COUNT(O11,O13)=2,O11-O13,"Pendiente")</x:f>
        <x:v>Pendiente</x:v>
      </x:c>
      <x:c r="P14" s="3" t="str">
        <x:f>IF(COUNT(P11,P13)=2,P11-P13,"Pendiente")</x:f>
        <x:v>Pendiente</x:v>
      </x:c>
      <x:c r="Q14" s="3" t="str">
        <x:f>IF(COUNT(Q11,Q13)=2,Q11-Q13,"Pendiente")</x:f>
        <x:v>Pendiente</x:v>
      </x:c>
      <x:c r="R14" s="3" t="str">
        <x:f>IF(COUNT(R11,R13)=2,R11-R13,"Pendiente")</x:f>
        <x:v>Pendiente</x:v>
      </x:c>
      <x:c r="S14" s="3" t="str">
        <x:f>IF(COUNT(S11,S13)=2,S11-S13,"Pendiente")</x:f>
        <x:v>Pendiente</x:v>
      </x:c>
      <x:c r="T14" s="3" t="str">
        <x:f>IF(COUNT(T11,T13)=2,T11-T13,"Pendiente")</x:f>
        <x:v>Pendiente</x:v>
      </x:c>
      <x:c r="U14" s="3" t="str">
        <x:f>IF(COUNT(U11,U13)=2,U11-U13,"Pendiente")</x:f>
        <x:v>Pendiente</x:v>
      </x:c>
      <x:c r="V14" s="3" t="str">
        <x:f>IF(COUNT(V11,V13)=2,V11-V13,"Pendiente")</x:f>
        <x:v>Pendiente</x:v>
      </x:c>
      <x:c r="W14" s="3" t="str">
        <x:f>IF(COUNT(W11,W13)=2,W11-W13,"Pendiente")</x:f>
        <x:v>Pendiente</x:v>
      </x:c>
      <x:c r="X14" s="3" t="str">
        <x:f>IF(COUNT(X11,X13)=2,X11-X13,"Pendiente")</x:f>
        <x:v>Pendiente</x:v>
      </x:c>
      <x:c r="Y14" s="3" t="str">
        <x:f>IF(COUNT(Y11,Y13)=2,Y11-Y13,"Pendiente")</x:f>
        <x:v>Pendiente</x:v>
      </x:c>
      <x:c r="Z14" s="3" t="str">
        <x:f>IF(COUNT(Z11,Z13)=2,Z11-Z13,"Pendiente")</x:f>
        <x:v>Pendiente</x:v>
      </x:c>
      <x:c r="AA14" s="3" t="str">
        <x:f>IF(COUNT(AA11,AA13)=2,AA11-AA13,"Pendiente")</x:f>
        <x:v>Pendiente</x:v>
      </x:c>
      <x:c r="AB14" s="3" t="str">
        <x:f>IF(COUNT(AB11,AB13)=2,AB11-AB13,"Pendiente")</x:f>
        <x:v>Pendiente</x:v>
      </x:c>
      <x:c r="AC14" s="3" t="str">
        <x:f>IF(COUNT(AC11,AC13)=2,AC11-AC13,"Pendiente")</x:f>
        <x:v>Pendiente</x:v>
      </x:c>
      <x:c r="AD14" s="3" t="str">
        <x:f>IF(COUNT(AD11,AD13)=2,AD11-AD13,"Pendiente")</x:f>
        <x:v>Pendiente</x:v>
      </x:c>
      <x:c r="AE14" s="3" t="str">
        <x:f>IF(COUNT(AE11,AE13)=2,AE11-AE13,"Pendiente")</x:f>
        <x:v>Pendiente</x:v>
      </x:c>
    </x:row>
    <x:row r="15" ht="23" customHeight="1">
      <x:c r="A15" s="2"/>
      <x:c r="B15" s="2"/>
      <x:c r="C15" s="2"/>
      <x:c r="D15" s="3"/>
      <x:c r="E15" s="3"/>
      <x:c r="F15" s="3"/>
      <x:c r="G15" s="3"/>
      <x:c r="H15" s="3"/>
      <x:c r="I15" s="3"/>
      <x:c r="J15" s="3"/>
      <x:c r="K15" s="3"/>
      <x:c r="L15" s="3"/>
      <x:c r="M15" s="3"/>
      <x:c r="N15" s="3"/>
      <x:c r="O15" s="3"/>
      <x:c r="P15" s="3"/>
      <x:c r="Q15" s="3"/>
      <x:c r="R15" s="3"/>
      <x:c r="S15" s="3"/>
      <x:c r="T15" s="3"/>
      <x:c r="U15" s="3"/>
      <x:c r="V15" s="3"/>
      <x:c r="W15" s="3"/>
      <x:c r="X15" s="3"/>
      <x:c r="Y15" s="3"/>
      <x:c r="Z15" s="3"/>
      <x:c r="AA15" s="3"/>
      <x:c r="AB15" s="3"/>
      <x:c r="AC15" s="3"/>
      <x:c r="AD15" s="3"/>
      <x:c r="AE15" s="3"/>
    </x:row>
    <x:row r="16" ht="23" customHeight="1">
      <x:c r="A16" s="2"/>
      <x:c r="B16" s="2"/>
      <x:c r="C16" s="2" t="str">
        <x:v>Pauta</x:v>
      </x:c>
      <x:c r="D16" s="3" t="str">
        <x:f>IF(COUNT(H16:AE16)=24,SUM(H16:AE16),"Pendiente")</x:f>
        <x:v>Pendiente</x:v>
      </x:c>
      <x:c r="E16" s="3" t="str">
        <x:f>IF(COUNT(H16:S16)=12,SUM(H16:S16),"Pendiente")</x:f>
        <x:v>Pendiente</x:v>
      </x:c>
      <x:c r="F16" s="3" t="str">
        <x:f>IF(COUNT(T16:AE16)=12,SUM(T16:AE16),"Pendiente")</x:f>
        <x:v>Pendiente</x:v>
      </x:c>
      <x:c r="G16" s="3"/>
      <x:c r="H16" s="26" t="n">
        <x:f>'Ronda'!$D$13</x:f>
        <x:v>50000</x:v>
      </x:c>
      <x:c r="I16" s="26" t="n">
        <x:f>'Ronda'!$D$13</x:f>
        <x:v>50000</x:v>
      </x:c>
      <x:c r="J16" s="26" t="n">
        <x:f>'Ronda'!$D$13</x:f>
        <x:v>50000</x:v>
      </x:c>
      <x:c r="K16" s="26" t="n">
        <x:f>'Ronda'!$D$13</x:f>
        <x:v>50000</x:v>
      </x:c>
      <x:c r="L16" s="26" t="n">
        <x:f>'Ronda'!$D$13</x:f>
        <x:v>50000</x:v>
      </x:c>
      <x:c r="M16" s="26" t="n">
        <x:f>'Ronda'!$D$13</x:f>
        <x:v>50000</x:v>
      </x:c>
      <x:c r="N16" s="18"/>
      <x:c r="O16" s="18"/>
      <x:c r="P16" s="18"/>
      <x:c r="Q16" s="18"/>
      <x:c r="R16" s="18"/>
      <x:c r="S16" s="18"/>
      <x:c r="T16" s="18"/>
      <x:c r="U16" s="18"/>
      <x:c r="V16" s="18"/>
      <x:c r="W16" s="18"/>
      <x:c r="X16" s="18"/>
      <x:c r="Y16" s="18"/>
      <x:c r="Z16" s="18"/>
      <x:c r="AA16" s="18"/>
      <x:c r="AB16" s="18"/>
      <x:c r="AC16" s="18"/>
      <x:c r="AD16" s="18"/>
      <x:c r="AE16" s="18"/>
    </x:row>
    <x:row r="17" ht="23" customHeight="1">
      <x:c r="A17" s="2"/>
      <x:c r="B17" s="2"/>
      <x:c r="C17" s="2" t="str">
        <x:v>Equipo actual (sin duplicar docentes)</x:v>
      </x:c>
      <x:c r="D17" s="3" t="str">
        <x:f>IF(COUNT(H17:AE17)=24,SUM(H17:AE17),"Pendiente")</x:f>
        <x:v>Pendiente</x:v>
      </x:c>
      <x:c r="E17" s="3" t="str">
        <x:f>IF(COUNT(H17:S17)=12,SUM(H17:S17),"Pendiente")</x:f>
        <x:v>Pendiente</x:v>
      </x:c>
      <x:c r="F17" s="3" t="str">
        <x:f>IF(COUNT(T17:AE17)=12,SUM(T17:AE17),"Pendiente")</x:f>
        <x:v>Pendiente</x:v>
      </x:c>
      <x:c r="G17" s="3"/>
      <x:c r="H17" s="26" t="n">
        <x:f>'Ronda'!$D$14</x:f>
        <x:v>33333.333333333336</x:v>
      </x:c>
      <x:c r="I17" s="26" t="n">
        <x:f>'Ronda'!$D$14</x:f>
        <x:v>33333.333333333336</x:v>
      </x:c>
      <x:c r="J17" s="26" t="n">
        <x:f>'Ronda'!$D$14</x:f>
        <x:v>33333.333333333336</x:v>
      </x:c>
      <x:c r="K17" s="26" t="n">
        <x:f>'Ronda'!$D$14</x:f>
        <x:v>33333.333333333336</x:v>
      </x:c>
      <x:c r="L17" s="26" t="n">
        <x:f>'Ronda'!$D$14</x:f>
        <x:v>33333.333333333336</x:v>
      </x:c>
      <x:c r="M17" s="26" t="n">
        <x:f>'Ronda'!$D$14</x:f>
        <x:v>33333.333333333336</x:v>
      </x:c>
      <x:c r="N17" s="18"/>
      <x:c r="O17" s="18"/>
      <x:c r="P17" s="18"/>
      <x:c r="Q17" s="18"/>
      <x:c r="R17" s="18"/>
      <x:c r="S17" s="18"/>
      <x:c r="T17" s="18"/>
      <x:c r="U17" s="18"/>
      <x:c r="V17" s="18"/>
      <x:c r="W17" s="18"/>
      <x:c r="X17" s="18"/>
      <x:c r="Y17" s="18"/>
      <x:c r="Z17" s="18"/>
      <x:c r="AA17" s="18"/>
      <x:c r="AB17" s="18"/>
      <x:c r="AC17" s="18"/>
      <x:c r="AD17" s="18"/>
      <x:c r="AE17" s="18"/>
    </x:row>
    <x:row r="18" ht="23" customHeight="1">
      <x:c r="A18" s="2"/>
      <x:c r="B18" s="2"/>
      <x:c r="C18" s="2" t="str">
        <x:v>Gerente y gestión fiscal</x:v>
      </x:c>
      <x:c r="D18" s="3" t="str">
        <x:f>IF(COUNT(H18:AE18)=24,SUM(H18:AE18),"Pendiente")</x:f>
        <x:v>Pendiente</x:v>
      </x:c>
      <x:c r="E18" s="3" t="str">
        <x:f>IF(COUNT(H18:S18)=12,SUM(H18:S18),"Pendiente")</x:f>
        <x:v>Pendiente</x:v>
      </x:c>
      <x:c r="F18" s="3" t="str">
        <x:f>IF(COUNT(T18:AE18)=12,SUM(T18:AE18),"Pendiente")</x:f>
        <x:v>Pendiente</x:v>
      </x:c>
      <x:c r="G18" s="3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8"/>
      <x:c r="W18" s="18"/>
      <x:c r="X18" s="18"/>
      <x:c r="Y18" s="18"/>
      <x:c r="Z18" s="18"/>
      <x:c r="AA18" s="18"/>
      <x:c r="AB18" s="18"/>
      <x:c r="AC18" s="18"/>
      <x:c r="AD18" s="18"/>
      <x:c r="AE18" s="18"/>
    </x:row>
    <x:row r="19" ht="23" customHeight="1">
      <x:c r="A19" s="2"/>
      <x:c r="B19" s="2"/>
      <x:c r="C19" s="2" t="str">
        <x:v>Otros gastos de operación</x:v>
      </x:c>
      <x:c r="D19" s="3" t="str">
        <x:f>IF(COUNT(H19:AE19)=24,SUM(H19:AE19),"Pendiente")</x:f>
        <x:v>Pendiente</x:v>
      </x:c>
      <x:c r="E19" s="3" t="str">
        <x:f>IF(COUNT(H19:S19)=12,SUM(H19:S19),"Pendiente")</x:f>
        <x:v>Pendiente</x:v>
      </x:c>
      <x:c r="F19" s="3" t="str">
        <x:f>IF(COUNT(T19:AE19)=12,SUM(T19:AE19),"Pendiente")</x:f>
        <x:v>Pendiente</x:v>
      </x:c>
      <x:c r="G19" s="3"/>
      <x:c r="H19" s="18"/>
      <x:c r="I19" s="18"/>
      <x:c r="J19" s="18"/>
      <x:c r="K19" s="18"/>
      <x:c r="L19" s="18"/>
      <x:c r="M19" s="18"/>
      <x:c r="N19" s="18"/>
      <x:c r="O19" s="18"/>
      <x:c r="P19" s="18"/>
      <x:c r="Q19" s="18"/>
      <x:c r="R19" s="18"/>
      <x:c r="S19" s="18"/>
      <x:c r="T19" s="18"/>
      <x:c r="U19" s="18"/>
      <x:c r="V19" s="18"/>
      <x:c r="W19" s="18"/>
      <x:c r="X19" s="18"/>
      <x:c r="Y19" s="18"/>
      <x:c r="Z19" s="18"/>
      <x:c r="AA19" s="18"/>
      <x:c r="AB19" s="18"/>
      <x:c r="AC19" s="18"/>
      <x:c r="AD19" s="18"/>
      <x:c r="AE19" s="18"/>
    </x:row>
    <x:row r="20" ht="23" customHeight="1">
      <x:c r="A20" s="2"/>
      <x:c r="B20" s="2"/>
      <x:c r="C20" s="2" t="str">
        <x:v>Gastos de operación totales</x:v>
      </x:c>
      <x:c r="D20" s="3" t="str">
        <x:f>IF(COUNT(H20:AE20)=24,SUM(H20:AE20),"Pendiente")</x:f>
        <x:v>Pendiente</x:v>
      </x:c>
      <x:c r="E20" s="3" t="str">
        <x:f>IF(COUNT(H20:S20)=12,SUM(H20:S20),"Pendiente")</x:f>
        <x:v>Pendiente</x:v>
      </x:c>
      <x:c r="F20" s="3" t="str">
        <x:f>IF(COUNT(T20:AE20)=12,SUM(T20:AE20),"Pendiente")</x:f>
        <x:v>Pendiente</x:v>
      </x:c>
      <x:c r="G20" s="3"/>
      <x:c r="H20" s="3" t="str">
        <x:f>IF(COUNT(H16:H19)=4,SUM(H16:H19),"Pendiente")</x:f>
        <x:v>Pendiente</x:v>
      </x:c>
      <x:c r="I20" s="3" t="str">
        <x:f>IF(COUNT(I16:I19)=4,SUM(I16:I19),"Pendiente")</x:f>
        <x:v>Pendiente</x:v>
      </x:c>
      <x:c r="J20" s="3" t="str">
        <x:f>IF(COUNT(J16:J19)=4,SUM(J16:J19),"Pendiente")</x:f>
        <x:v>Pendiente</x:v>
      </x:c>
      <x:c r="K20" s="3" t="str">
        <x:f>IF(COUNT(K16:K19)=4,SUM(K16:K19),"Pendiente")</x:f>
        <x:v>Pendiente</x:v>
      </x:c>
      <x:c r="L20" s="3" t="str">
        <x:f>IF(COUNT(L16:L19)=4,SUM(L16:L19),"Pendiente")</x:f>
        <x:v>Pendiente</x:v>
      </x:c>
      <x:c r="M20" s="3" t="str">
        <x:f>IF(COUNT(M16:M19)=4,SUM(M16:M19),"Pendiente")</x:f>
        <x:v>Pendiente</x:v>
      </x:c>
      <x:c r="N20" s="3" t="str">
        <x:f>IF(COUNT(N16:N19)=4,SUM(N16:N19),"Pendiente")</x:f>
        <x:v>Pendiente</x:v>
      </x:c>
      <x:c r="O20" s="3" t="str">
        <x:f>IF(COUNT(O16:O19)=4,SUM(O16:O19),"Pendiente")</x:f>
        <x:v>Pendiente</x:v>
      </x:c>
      <x:c r="P20" s="3" t="str">
        <x:f>IF(COUNT(P16:P19)=4,SUM(P16:P19),"Pendiente")</x:f>
        <x:v>Pendiente</x:v>
      </x:c>
      <x:c r="Q20" s="3" t="str">
        <x:f>IF(COUNT(Q16:Q19)=4,SUM(Q16:Q19),"Pendiente")</x:f>
        <x:v>Pendiente</x:v>
      </x:c>
      <x:c r="R20" s="3" t="str">
        <x:f>IF(COUNT(R16:R19)=4,SUM(R16:R19),"Pendiente")</x:f>
        <x:v>Pendiente</x:v>
      </x:c>
      <x:c r="S20" s="3" t="str">
        <x:f>IF(COUNT(S16:S19)=4,SUM(S16:S19),"Pendiente")</x:f>
        <x:v>Pendiente</x:v>
      </x:c>
      <x:c r="T20" s="3" t="str">
        <x:f>IF(COUNT(T16:T19)=4,SUM(T16:T19),"Pendiente")</x:f>
        <x:v>Pendiente</x:v>
      </x:c>
      <x:c r="U20" s="3" t="str">
        <x:f>IF(COUNT(U16:U19)=4,SUM(U16:U19),"Pendiente")</x:f>
        <x:v>Pendiente</x:v>
      </x:c>
      <x:c r="V20" s="3" t="str">
        <x:f>IF(COUNT(V16:V19)=4,SUM(V16:V19),"Pendiente")</x:f>
        <x:v>Pendiente</x:v>
      </x:c>
      <x:c r="W20" s="3" t="str">
        <x:f>IF(COUNT(W16:W19)=4,SUM(W16:W19),"Pendiente")</x:f>
        <x:v>Pendiente</x:v>
      </x:c>
      <x:c r="X20" s="3" t="str">
        <x:f>IF(COUNT(X16:X19)=4,SUM(X16:X19),"Pendiente")</x:f>
        <x:v>Pendiente</x:v>
      </x:c>
      <x:c r="Y20" s="3" t="str">
        <x:f>IF(COUNT(Y16:Y19)=4,SUM(Y16:Y19),"Pendiente")</x:f>
        <x:v>Pendiente</x:v>
      </x:c>
      <x:c r="Z20" s="3" t="str">
        <x:f>IF(COUNT(Z16:Z19)=4,SUM(Z16:Z19),"Pendiente")</x:f>
        <x:v>Pendiente</x:v>
      </x:c>
      <x:c r="AA20" s="3" t="str">
        <x:f>IF(COUNT(AA16:AA19)=4,SUM(AA16:AA19),"Pendiente")</x:f>
        <x:v>Pendiente</x:v>
      </x:c>
      <x:c r="AB20" s="3" t="str">
        <x:f>IF(COUNT(AB16:AB19)=4,SUM(AB16:AB19),"Pendiente")</x:f>
        <x:v>Pendiente</x:v>
      </x:c>
      <x:c r="AC20" s="3" t="str">
        <x:f>IF(COUNT(AC16:AC19)=4,SUM(AC16:AC19),"Pendiente")</x:f>
        <x:v>Pendiente</x:v>
      </x:c>
      <x:c r="AD20" s="3" t="str">
        <x:f>IF(COUNT(AD16:AD19)=4,SUM(AD16:AD19),"Pendiente")</x:f>
        <x:v>Pendiente</x:v>
      </x:c>
      <x:c r="AE20" s="3" t="str">
        <x:f>IF(COUNT(AE16:AE19)=4,SUM(AE16:AE19),"Pendiente")</x:f>
        <x:v>Pendiente</x:v>
      </x:c>
    </x:row>
    <x:row r="21" ht="23" customHeight="1">
      <x:c r="A21" s="2"/>
      <x:c r="B21" s="2"/>
      <x:c r="C21" s="2"/>
      <x:c r="D21" s="3"/>
      <x:c r="E21" s="3"/>
      <x:c r="F21" s="3"/>
      <x:c r="G21" s="3"/>
      <x:c r="H21" s="3"/>
      <x:c r="I21" s="3"/>
      <x:c r="J21" s="3"/>
      <x:c r="K21" s="3"/>
      <x:c r="L21" s="3"/>
      <x:c r="M21" s="3"/>
      <x:c r="N21" s="3"/>
      <x:c r="O21" s="3"/>
      <x:c r="P21" s="3"/>
      <x:c r="Q21" s="3"/>
      <x:c r="R21" s="3"/>
      <x:c r="S21" s="3"/>
      <x:c r="T21" s="3"/>
      <x:c r="U21" s="3"/>
      <x:c r="V21" s="3"/>
      <x:c r="W21" s="3"/>
      <x:c r="X21" s="3"/>
      <x:c r="Y21" s="3"/>
      <x:c r="Z21" s="3"/>
      <x:c r="AA21" s="3"/>
      <x:c r="AB21" s="3"/>
      <x:c r="AC21" s="3"/>
      <x:c r="AD21" s="3"/>
      <x:c r="AE21" s="3"/>
    </x:row>
    <x:row r="22" ht="23" customHeight="1">
      <x:c r="A22" s="2"/>
      <x:c r="B22" s="2"/>
      <x:c r="C22" s="32" t="str">
        <x:v>EBITDA</x:v>
      </x:c>
      <x:c r="D22" s="34" t="str">
        <x:f>IF(COUNT(H22:AE22)=24,SUM(H22:AE22),"Pendiente")</x:f>
        <x:v>Pendiente</x:v>
      </x:c>
      <x:c r="E22" s="34" t="str">
        <x:f>IF(COUNT(H22:S22)=12,SUM(H22:S22),"Pendiente")</x:f>
        <x:v>Pendiente</x:v>
      </x:c>
      <x:c r="F22" s="34" t="str">
        <x:f>IF(COUNT(T22:AE22)=12,SUM(T22:AE22),"Pendiente")</x:f>
        <x:v>Pendiente</x:v>
      </x:c>
      <x:c r="G22" s="3"/>
      <x:c r="H22" s="3" t="str">
        <x:f>IF(COUNT(H14,H20)=2,H14-H20,"Pendiente")</x:f>
        <x:v>Pendiente</x:v>
      </x:c>
      <x:c r="I22" s="3" t="str">
        <x:f>IF(COUNT(I14,I20)=2,I14-I20,"Pendiente")</x:f>
        <x:v>Pendiente</x:v>
      </x:c>
      <x:c r="J22" s="3" t="str">
        <x:f>IF(COUNT(J14,J20)=2,J14-J20,"Pendiente")</x:f>
        <x:v>Pendiente</x:v>
      </x:c>
      <x:c r="K22" s="3" t="str">
        <x:f>IF(COUNT(K14,K20)=2,K14-K20,"Pendiente")</x:f>
        <x:v>Pendiente</x:v>
      </x:c>
      <x:c r="L22" s="3" t="str">
        <x:f>IF(COUNT(L14,L20)=2,L14-L20,"Pendiente")</x:f>
        <x:v>Pendiente</x:v>
      </x:c>
      <x:c r="M22" s="3" t="str">
        <x:f>IF(COUNT(M14,M20)=2,M14-M20,"Pendiente")</x:f>
        <x:v>Pendiente</x:v>
      </x:c>
      <x:c r="N22" s="3" t="str">
        <x:f>IF(COUNT(N14,N20)=2,N14-N20,"Pendiente")</x:f>
        <x:v>Pendiente</x:v>
      </x:c>
      <x:c r="O22" s="3" t="str">
        <x:f>IF(COUNT(O14,O20)=2,O14-O20,"Pendiente")</x:f>
        <x:v>Pendiente</x:v>
      </x:c>
      <x:c r="P22" s="3" t="str">
        <x:f>IF(COUNT(P14,P20)=2,P14-P20,"Pendiente")</x:f>
        <x:v>Pendiente</x:v>
      </x:c>
      <x:c r="Q22" s="3" t="str">
        <x:f>IF(COUNT(Q14,Q20)=2,Q14-Q20,"Pendiente")</x:f>
        <x:v>Pendiente</x:v>
      </x:c>
      <x:c r="R22" s="3" t="str">
        <x:f>IF(COUNT(R14,R20)=2,R14-R20,"Pendiente")</x:f>
        <x:v>Pendiente</x:v>
      </x:c>
      <x:c r="S22" s="3" t="str">
        <x:f>IF(COUNT(S14,S20)=2,S14-S20,"Pendiente")</x:f>
        <x:v>Pendiente</x:v>
      </x:c>
      <x:c r="T22" s="3" t="str">
        <x:f>IF(COUNT(T14,T20)=2,T14-T20,"Pendiente")</x:f>
        <x:v>Pendiente</x:v>
      </x:c>
      <x:c r="U22" s="3" t="str">
        <x:f>IF(COUNT(U14,U20)=2,U14-U20,"Pendiente")</x:f>
        <x:v>Pendiente</x:v>
      </x:c>
      <x:c r="V22" s="3" t="str">
        <x:f>IF(COUNT(V14,V20)=2,V14-V20,"Pendiente")</x:f>
        <x:v>Pendiente</x:v>
      </x:c>
      <x:c r="W22" s="3" t="str">
        <x:f>IF(COUNT(W14,W20)=2,W14-W20,"Pendiente")</x:f>
        <x:v>Pendiente</x:v>
      </x:c>
      <x:c r="X22" s="3" t="str">
        <x:f>IF(COUNT(X14,X20)=2,X14-X20,"Pendiente")</x:f>
        <x:v>Pendiente</x:v>
      </x:c>
      <x:c r="Y22" s="3" t="str">
        <x:f>IF(COUNT(Y14,Y20)=2,Y14-Y20,"Pendiente")</x:f>
        <x:v>Pendiente</x:v>
      </x:c>
      <x:c r="Z22" s="3" t="str">
        <x:f>IF(COUNT(Z14,Z20)=2,Z14-Z20,"Pendiente")</x:f>
        <x:v>Pendiente</x:v>
      </x:c>
      <x:c r="AA22" s="3" t="str">
        <x:f>IF(COUNT(AA14,AA20)=2,AA14-AA20,"Pendiente")</x:f>
        <x:v>Pendiente</x:v>
      </x:c>
      <x:c r="AB22" s="3" t="str">
        <x:f>IF(COUNT(AB14,AB20)=2,AB14-AB20,"Pendiente")</x:f>
        <x:v>Pendiente</x:v>
      </x:c>
      <x:c r="AC22" s="3" t="str">
        <x:f>IF(COUNT(AC14,AC20)=2,AC14-AC20,"Pendiente")</x:f>
        <x:v>Pendiente</x:v>
      </x:c>
      <x:c r="AD22" s="3" t="str">
        <x:f>IF(COUNT(AD14,AD20)=2,AD14-AD20,"Pendiente")</x:f>
        <x:v>Pendiente</x:v>
      </x:c>
      <x:c r="AE22" s="3" t="str">
        <x:f>IF(COUNT(AE14,AE20)=2,AE14-AE20,"Pendiente")</x:f>
        <x:v>Pendiente</x:v>
      </x:c>
    </x:row>
    <x:row r="23" ht="23" customHeight="1">
      <x:c r="A23" s="2"/>
      <x:c r="B23" s="2"/>
      <x:c r="C23" s="2"/>
      <x:c r="D23" s="3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  <x:c r="R23" s="3"/>
      <x:c r="S23" s="3"/>
      <x:c r="T23" s="3"/>
      <x:c r="U23" s="3"/>
      <x:c r="V23" s="3"/>
      <x:c r="W23" s="3"/>
      <x:c r="X23" s="3"/>
      <x:c r="Y23" s="3"/>
      <x:c r="Z23" s="3"/>
      <x:c r="AA23" s="3"/>
      <x:c r="AB23" s="3"/>
      <x:c r="AC23" s="3"/>
      <x:c r="AD23" s="3"/>
      <x:c r="AE23" s="3"/>
    </x:row>
    <x:row r="24" ht="23" customHeight="1">
      <x:c r="A24" s="2"/>
      <x:c r="B24" s="2"/>
      <x:c r="C24" s="2" t="str">
        <x:v>Depreciación y amortización</x:v>
      </x:c>
      <x:c r="D24" s="3" t="str">
        <x:f>IF(COUNT(H24:AE24)=24,SUM(H24:AE24),"Pendiente")</x:f>
        <x:v>Pendiente</x:v>
      </x:c>
      <x:c r="E24" s="3" t="str">
        <x:f>IF(COUNT(H24:S24)=12,SUM(H24:S24),"Pendiente")</x:f>
        <x:v>Pendiente</x:v>
      </x:c>
      <x:c r="F24" s="3" t="str">
        <x:f>IF(COUNT(T24:AE24)=12,SUM(T24:AE24),"Pendiente")</x:f>
        <x:v>Pendiente</x:v>
      </x:c>
      <x:c r="G24" s="3"/>
      <x:c r="H24" s="18"/>
      <x:c r="I24" s="18"/>
      <x:c r="J24" s="18"/>
      <x:c r="K24" s="18"/>
      <x:c r="L24" s="18"/>
      <x:c r="M24" s="18"/>
      <x:c r="N24" s="18"/>
      <x:c r="O24" s="18"/>
      <x:c r="P24" s="18"/>
      <x:c r="Q24" s="18"/>
      <x:c r="R24" s="18"/>
      <x:c r="S24" s="18"/>
      <x:c r="T24" s="18"/>
      <x:c r="U24" s="18"/>
      <x:c r="V24" s="18"/>
      <x:c r="W24" s="18"/>
      <x:c r="X24" s="18"/>
      <x:c r="Y24" s="18"/>
      <x:c r="Z24" s="18"/>
      <x:c r="AA24" s="18"/>
      <x:c r="AB24" s="18"/>
      <x:c r="AC24" s="18"/>
      <x:c r="AD24" s="18"/>
      <x:c r="AE24" s="18"/>
    </x:row>
    <x:row r="25" ht="23" customHeight="1">
      <x:c r="A25" s="2"/>
      <x:c r="B25" s="2"/>
      <x:c r="C25" s="2" t="str">
        <x:v>Resultado operativo</x:v>
      </x:c>
      <x:c r="D25" s="3" t="str">
        <x:f>IF(COUNT(H25:AE25)=24,SUM(H25:AE25),"Pendiente")</x:f>
        <x:v>Pendiente</x:v>
      </x:c>
      <x:c r="E25" s="3" t="str">
        <x:f>IF(COUNT(H25:S25)=12,SUM(H25:S25),"Pendiente")</x:f>
        <x:v>Pendiente</x:v>
      </x:c>
      <x:c r="F25" s="3" t="str">
        <x:f>IF(COUNT(T25:AE25)=12,SUM(T25:AE25),"Pendiente")</x:f>
        <x:v>Pendiente</x:v>
      </x:c>
      <x:c r="G25" s="3"/>
      <x:c r="H25" s="3" t="str">
        <x:f>IF(COUNT(H22,H24)=2,H22-H24,"Pendiente")</x:f>
        <x:v>Pendiente</x:v>
      </x:c>
      <x:c r="I25" s="3" t="str">
        <x:f>IF(COUNT(I22,I24)=2,I22-I24,"Pendiente")</x:f>
        <x:v>Pendiente</x:v>
      </x:c>
      <x:c r="J25" s="3" t="str">
        <x:f>IF(COUNT(J22,J24)=2,J22-J24,"Pendiente")</x:f>
        <x:v>Pendiente</x:v>
      </x:c>
      <x:c r="K25" s="3" t="str">
        <x:f>IF(COUNT(K22,K24)=2,K22-K24,"Pendiente")</x:f>
        <x:v>Pendiente</x:v>
      </x:c>
      <x:c r="L25" s="3" t="str">
        <x:f>IF(COUNT(L22,L24)=2,L22-L24,"Pendiente")</x:f>
        <x:v>Pendiente</x:v>
      </x:c>
      <x:c r="M25" s="3" t="str">
        <x:f>IF(COUNT(M22,M24)=2,M22-M24,"Pendiente")</x:f>
        <x:v>Pendiente</x:v>
      </x:c>
      <x:c r="N25" s="3" t="str">
        <x:f>IF(COUNT(N22,N24)=2,N22-N24,"Pendiente")</x:f>
        <x:v>Pendiente</x:v>
      </x:c>
      <x:c r="O25" s="3" t="str">
        <x:f>IF(COUNT(O22,O24)=2,O22-O24,"Pendiente")</x:f>
        <x:v>Pendiente</x:v>
      </x:c>
      <x:c r="P25" s="3" t="str">
        <x:f>IF(COUNT(P22,P24)=2,P22-P24,"Pendiente")</x:f>
        <x:v>Pendiente</x:v>
      </x:c>
      <x:c r="Q25" s="3" t="str">
        <x:f>IF(COUNT(Q22,Q24)=2,Q22-Q24,"Pendiente")</x:f>
        <x:v>Pendiente</x:v>
      </x:c>
      <x:c r="R25" s="3" t="str">
        <x:f>IF(COUNT(R22,R24)=2,R22-R24,"Pendiente")</x:f>
        <x:v>Pendiente</x:v>
      </x:c>
      <x:c r="S25" s="3" t="str">
        <x:f>IF(COUNT(S22,S24)=2,S22-S24,"Pendiente")</x:f>
        <x:v>Pendiente</x:v>
      </x:c>
      <x:c r="T25" s="3" t="str">
        <x:f>IF(COUNT(T22,T24)=2,T22-T24,"Pendiente")</x:f>
        <x:v>Pendiente</x:v>
      </x:c>
      <x:c r="U25" s="3" t="str">
        <x:f>IF(COUNT(U22,U24)=2,U22-U24,"Pendiente")</x:f>
        <x:v>Pendiente</x:v>
      </x:c>
      <x:c r="V25" s="3" t="str">
        <x:f>IF(COUNT(V22,V24)=2,V22-V24,"Pendiente")</x:f>
        <x:v>Pendiente</x:v>
      </x:c>
      <x:c r="W25" s="3" t="str">
        <x:f>IF(COUNT(W22,W24)=2,W22-W24,"Pendiente")</x:f>
        <x:v>Pendiente</x:v>
      </x:c>
      <x:c r="X25" s="3" t="str">
        <x:f>IF(COUNT(X22,X24)=2,X22-X24,"Pendiente")</x:f>
        <x:v>Pendiente</x:v>
      </x:c>
      <x:c r="Y25" s="3" t="str">
        <x:f>IF(COUNT(Y22,Y24)=2,Y22-Y24,"Pendiente")</x:f>
        <x:v>Pendiente</x:v>
      </x:c>
      <x:c r="Z25" s="3" t="str">
        <x:f>IF(COUNT(Z22,Z24)=2,Z22-Z24,"Pendiente")</x:f>
        <x:v>Pendiente</x:v>
      </x:c>
      <x:c r="AA25" s="3" t="str">
        <x:f>IF(COUNT(AA22,AA24)=2,AA22-AA24,"Pendiente")</x:f>
        <x:v>Pendiente</x:v>
      </x:c>
      <x:c r="AB25" s="3" t="str">
        <x:f>IF(COUNT(AB22,AB24)=2,AB22-AB24,"Pendiente")</x:f>
        <x:v>Pendiente</x:v>
      </x:c>
      <x:c r="AC25" s="3" t="str">
        <x:f>IF(COUNT(AC22,AC24)=2,AC22-AC24,"Pendiente")</x:f>
        <x:v>Pendiente</x:v>
      </x:c>
      <x:c r="AD25" s="3" t="str">
        <x:f>IF(COUNT(AD22,AD24)=2,AD22-AD24,"Pendiente")</x:f>
        <x:v>Pendiente</x:v>
      </x:c>
      <x:c r="AE25" s="3" t="str">
        <x:f>IF(COUNT(AE22,AE24)=2,AE22-AE24,"Pendiente")</x:f>
        <x:v>Pendiente</x:v>
      </x:c>
    </x:row>
    <x:row r="26" ht="23" customHeight="1">
      <x:c r="A26" s="2"/>
      <x:c r="B26" s="2"/>
      <x:c r="C26" s="2" t="str">
        <x:v>Resultado financiero neto (+ gasto)</x:v>
      </x:c>
      <x:c r="D26" s="3" t="str">
        <x:f>IF(COUNT(H26:AE26)=24,SUM(H26:AE26),"Pendiente")</x:f>
        <x:v>Pendiente</x:v>
      </x:c>
      <x:c r="E26" s="3" t="str">
        <x:f>IF(COUNT(H26:S26)=12,SUM(H26:S26),"Pendiente")</x:f>
        <x:v>Pendiente</x:v>
      </x:c>
      <x:c r="F26" s="3" t="str">
        <x:f>IF(COUNT(T26:AE26)=12,SUM(T26:AE26),"Pendiente")</x:f>
        <x:v>Pendiente</x:v>
      </x:c>
      <x:c r="G26" s="3"/>
      <x:c r="H26" s="18"/>
      <x:c r="I26" s="18"/>
      <x:c r="J26" s="18"/>
      <x:c r="K26" s="18"/>
      <x:c r="L26" s="18"/>
      <x:c r="M26" s="18"/>
      <x:c r="N26" s="18"/>
      <x:c r="O26" s="18"/>
      <x:c r="P26" s="18"/>
      <x:c r="Q26" s="18"/>
      <x:c r="R26" s="18"/>
      <x:c r="S26" s="18"/>
      <x:c r="T26" s="18"/>
      <x:c r="U26" s="18"/>
      <x:c r="V26" s="18"/>
      <x:c r="W26" s="18"/>
      <x:c r="X26" s="18"/>
      <x:c r="Y26" s="18"/>
      <x:c r="Z26" s="18"/>
      <x:c r="AA26" s="18"/>
      <x:c r="AB26" s="18"/>
      <x:c r="AC26" s="18"/>
      <x:c r="AD26" s="18"/>
      <x:c r="AE26" s="18"/>
    </x:row>
    <x:row r="27" ht="23" customHeight="1">
      <x:c r="A27" s="2"/>
      <x:c r="B27" s="2"/>
      <x:c r="C27" s="2" t="str">
        <x:v>Resultado antes de impuestos</x:v>
      </x:c>
      <x:c r="D27" s="3" t="str">
        <x:f>IF(COUNT(H27:AE27)=24,SUM(H27:AE27),"Pendiente")</x:f>
        <x:v>Pendiente</x:v>
      </x:c>
      <x:c r="E27" s="3" t="str">
        <x:f>IF(COUNT(H27:S27)=12,SUM(H27:S27),"Pendiente")</x:f>
        <x:v>Pendiente</x:v>
      </x:c>
      <x:c r="F27" s="3" t="str">
        <x:f>IF(COUNT(T27:AE27)=12,SUM(T27:AE27),"Pendiente")</x:f>
        <x:v>Pendiente</x:v>
      </x:c>
      <x:c r="G27" s="3"/>
      <x:c r="H27" s="3" t="str">
        <x:f>IF(COUNT(H25:H26)=2,H25-H26,"Pendiente")</x:f>
        <x:v>Pendiente</x:v>
      </x:c>
      <x:c r="I27" s="3" t="str">
        <x:f>IF(COUNT(I25:I26)=2,I25-I26,"Pendiente")</x:f>
        <x:v>Pendiente</x:v>
      </x:c>
      <x:c r="J27" s="3" t="str">
        <x:f>IF(COUNT(J25:J26)=2,J25-J26,"Pendiente")</x:f>
        <x:v>Pendiente</x:v>
      </x:c>
      <x:c r="K27" s="3" t="str">
        <x:f>IF(COUNT(K25:K26)=2,K25-K26,"Pendiente")</x:f>
        <x:v>Pendiente</x:v>
      </x:c>
      <x:c r="L27" s="3" t="str">
        <x:f>IF(COUNT(L25:L26)=2,L25-L26,"Pendiente")</x:f>
        <x:v>Pendiente</x:v>
      </x:c>
      <x:c r="M27" s="3" t="str">
        <x:f>IF(COUNT(M25:M26)=2,M25-M26,"Pendiente")</x:f>
        <x:v>Pendiente</x:v>
      </x:c>
      <x:c r="N27" s="3" t="str">
        <x:f>IF(COUNT(N25:N26)=2,N25-N26,"Pendiente")</x:f>
        <x:v>Pendiente</x:v>
      </x:c>
      <x:c r="O27" s="3" t="str">
        <x:f>IF(COUNT(O25:O26)=2,O25-O26,"Pendiente")</x:f>
        <x:v>Pendiente</x:v>
      </x:c>
      <x:c r="P27" s="3" t="str">
        <x:f>IF(COUNT(P25:P26)=2,P25-P26,"Pendiente")</x:f>
        <x:v>Pendiente</x:v>
      </x:c>
      <x:c r="Q27" s="3" t="str">
        <x:f>IF(COUNT(Q25:Q26)=2,Q25-Q26,"Pendiente")</x:f>
        <x:v>Pendiente</x:v>
      </x:c>
      <x:c r="R27" s="3" t="str">
        <x:f>IF(COUNT(R25:R26)=2,R25-R26,"Pendiente")</x:f>
        <x:v>Pendiente</x:v>
      </x:c>
      <x:c r="S27" s="3" t="str">
        <x:f>IF(COUNT(S25:S26)=2,S25-S26,"Pendiente")</x:f>
        <x:v>Pendiente</x:v>
      </x:c>
      <x:c r="T27" s="3" t="str">
        <x:f>IF(COUNT(T25:T26)=2,T25-T26,"Pendiente")</x:f>
        <x:v>Pendiente</x:v>
      </x:c>
      <x:c r="U27" s="3" t="str">
        <x:f>IF(COUNT(U25:U26)=2,U25-U26,"Pendiente")</x:f>
        <x:v>Pendiente</x:v>
      </x:c>
      <x:c r="V27" s="3" t="str">
        <x:f>IF(COUNT(V25:V26)=2,V25-V26,"Pendiente")</x:f>
        <x:v>Pendiente</x:v>
      </x:c>
      <x:c r="W27" s="3" t="str">
        <x:f>IF(COUNT(W25:W26)=2,W25-W26,"Pendiente")</x:f>
        <x:v>Pendiente</x:v>
      </x:c>
      <x:c r="X27" s="3" t="str">
        <x:f>IF(COUNT(X25:X26)=2,X25-X26,"Pendiente")</x:f>
        <x:v>Pendiente</x:v>
      </x:c>
      <x:c r="Y27" s="3" t="str">
        <x:f>IF(COUNT(Y25:Y26)=2,Y25-Y26,"Pendiente")</x:f>
        <x:v>Pendiente</x:v>
      </x:c>
      <x:c r="Z27" s="3" t="str">
        <x:f>IF(COUNT(Z25:Z26)=2,Z25-Z26,"Pendiente")</x:f>
        <x:v>Pendiente</x:v>
      </x:c>
      <x:c r="AA27" s="3" t="str">
        <x:f>IF(COUNT(AA25:AA26)=2,AA25-AA26,"Pendiente")</x:f>
        <x:v>Pendiente</x:v>
      </x:c>
      <x:c r="AB27" s="3" t="str">
        <x:f>IF(COUNT(AB25:AB26)=2,AB25-AB26,"Pendiente")</x:f>
        <x:v>Pendiente</x:v>
      </x:c>
      <x:c r="AC27" s="3" t="str">
        <x:f>IF(COUNT(AC25:AC26)=2,AC25-AC26,"Pendiente")</x:f>
        <x:v>Pendiente</x:v>
      </x:c>
      <x:c r="AD27" s="3" t="str">
        <x:f>IF(COUNT(AD25:AD26)=2,AD25-AD26,"Pendiente")</x:f>
        <x:v>Pendiente</x:v>
      </x:c>
      <x:c r="AE27" s="3" t="str">
        <x:f>IF(COUNT(AE25:AE26)=2,AE25-AE26,"Pendiente")</x:f>
        <x:v>Pendiente</x:v>
      </x:c>
    </x:row>
    <x:row r="28" ht="23" customHeight="1">
      <x:c r="A28" s="2"/>
      <x:c r="B28" s="2"/>
      <x:c r="C28" s="2" t="str">
        <x:v>Impuesto del periodo</x:v>
      </x:c>
      <x:c r="D28" s="3" t="str">
        <x:f>IF(COUNT(H28:AE28)=24,SUM(H28:AE28),"Pendiente")</x:f>
        <x:v>Pendiente</x:v>
      </x:c>
      <x:c r="E28" s="3" t="str">
        <x:f>IF(COUNT(H28:S28)=12,SUM(H28:S28),"Pendiente")</x:f>
        <x:v>Pendiente</x:v>
      </x:c>
      <x:c r="F28" s="3" t="str">
        <x:f>IF(COUNT(T28:AE28)=12,SUM(T28:AE28),"Pendiente")</x:f>
        <x:v>Pendiente</x:v>
      </x:c>
      <x:c r="G28" s="3"/>
      <x:c r="H28" s="18"/>
      <x:c r="I28" s="18"/>
      <x:c r="J28" s="18"/>
      <x:c r="K28" s="18"/>
      <x:c r="L28" s="18"/>
      <x:c r="M28" s="18"/>
      <x:c r="N28" s="18"/>
      <x:c r="O28" s="18"/>
      <x:c r="P28" s="18"/>
      <x:c r="Q28" s="18"/>
      <x:c r="R28" s="18"/>
      <x:c r="S28" s="18"/>
      <x:c r="T28" s="18"/>
      <x:c r="U28" s="18"/>
      <x:c r="V28" s="18"/>
      <x:c r="W28" s="18"/>
      <x:c r="X28" s="18"/>
      <x:c r="Y28" s="18"/>
      <x:c r="Z28" s="18"/>
      <x:c r="AA28" s="18"/>
      <x:c r="AB28" s="18"/>
      <x:c r="AC28" s="18"/>
      <x:c r="AD28" s="18"/>
      <x:c r="AE28" s="18"/>
    </x:row>
    <x:row r="29" ht="23" customHeight="1">
      <x:c r="A29" s="2"/>
      <x:c r="B29" s="2"/>
      <x:c r="C29" s="32" t="str">
        <x:v>Resultado neto</x:v>
      </x:c>
      <x:c r="D29" s="34" t="str">
        <x:f>IF(COUNT(H29:AE29)=24,SUM(H29:AE29),"Pendiente")</x:f>
        <x:v>Pendiente</x:v>
      </x:c>
      <x:c r="E29" s="34" t="str">
        <x:f>IF(COUNT(H29:S29)=12,SUM(H29:S29),"Pendiente")</x:f>
        <x:v>Pendiente</x:v>
      </x:c>
      <x:c r="F29" s="34" t="str">
        <x:f>IF(COUNT(T29:AE29)=12,SUM(T29:AE29),"Pendiente")</x:f>
        <x:v>Pendiente</x:v>
      </x:c>
      <x:c r="G29" s="3"/>
      <x:c r="H29" s="3" t="str">
        <x:f>IF(COUNT(H27:H28)=2,H27-H28,"Pendiente")</x:f>
        <x:v>Pendiente</x:v>
      </x:c>
      <x:c r="I29" s="3" t="str">
        <x:f>IF(COUNT(I27:I28)=2,I27-I28,"Pendiente")</x:f>
        <x:v>Pendiente</x:v>
      </x:c>
      <x:c r="J29" s="3" t="str">
        <x:f>IF(COUNT(J27:J28)=2,J27-J28,"Pendiente")</x:f>
        <x:v>Pendiente</x:v>
      </x:c>
      <x:c r="K29" s="3" t="str">
        <x:f>IF(COUNT(K27:K28)=2,K27-K28,"Pendiente")</x:f>
        <x:v>Pendiente</x:v>
      </x:c>
      <x:c r="L29" s="3" t="str">
        <x:f>IF(COUNT(L27:L28)=2,L27-L28,"Pendiente")</x:f>
        <x:v>Pendiente</x:v>
      </x:c>
      <x:c r="M29" s="3" t="str">
        <x:f>IF(COUNT(M27:M28)=2,M27-M28,"Pendiente")</x:f>
        <x:v>Pendiente</x:v>
      </x:c>
      <x:c r="N29" s="3" t="str">
        <x:f>IF(COUNT(N27:N28)=2,N27-N28,"Pendiente")</x:f>
        <x:v>Pendiente</x:v>
      </x:c>
      <x:c r="O29" s="3" t="str">
        <x:f>IF(COUNT(O27:O28)=2,O27-O28,"Pendiente")</x:f>
        <x:v>Pendiente</x:v>
      </x:c>
      <x:c r="P29" s="3" t="str">
        <x:f>IF(COUNT(P27:P28)=2,P27-P28,"Pendiente")</x:f>
        <x:v>Pendiente</x:v>
      </x:c>
      <x:c r="Q29" s="3" t="str">
        <x:f>IF(COUNT(Q27:Q28)=2,Q27-Q28,"Pendiente")</x:f>
        <x:v>Pendiente</x:v>
      </x:c>
      <x:c r="R29" s="3" t="str">
        <x:f>IF(COUNT(R27:R28)=2,R27-R28,"Pendiente")</x:f>
        <x:v>Pendiente</x:v>
      </x:c>
      <x:c r="S29" s="3" t="str">
        <x:f>IF(COUNT(S27:S28)=2,S27-S28,"Pendiente")</x:f>
        <x:v>Pendiente</x:v>
      </x:c>
      <x:c r="T29" s="3" t="str">
        <x:f>IF(COUNT(T27:T28)=2,T27-T28,"Pendiente")</x:f>
        <x:v>Pendiente</x:v>
      </x:c>
      <x:c r="U29" s="3" t="str">
        <x:f>IF(COUNT(U27:U28)=2,U27-U28,"Pendiente")</x:f>
        <x:v>Pendiente</x:v>
      </x:c>
      <x:c r="V29" s="3" t="str">
        <x:f>IF(COUNT(V27:V28)=2,V27-V28,"Pendiente")</x:f>
        <x:v>Pendiente</x:v>
      </x:c>
      <x:c r="W29" s="3" t="str">
        <x:f>IF(COUNT(W27:W28)=2,W27-W28,"Pendiente")</x:f>
        <x:v>Pendiente</x:v>
      </x:c>
      <x:c r="X29" s="3" t="str">
        <x:f>IF(COUNT(X27:X28)=2,X27-X28,"Pendiente")</x:f>
        <x:v>Pendiente</x:v>
      </x:c>
      <x:c r="Y29" s="3" t="str">
        <x:f>IF(COUNT(Y27:Y28)=2,Y27-Y28,"Pendiente")</x:f>
        <x:v>Pendiente</x:v>
      </x:c>
      <x:c r="Z29" s="3" t="str">
        <x:f>IF(COUNT(Z27:Z28)=2,Z27-Z28,"Pendiente")</x:f>
        <x:v>Pendiente</x:v>
      </x:c>
      <x:c r="AA29" s="3" t="str">
        <x:f>IF(COUNT(AA27:AA28)=2,AA27-AA28,"Pendiente")</x:f>
        <x:v>Pendiente</x:v>
      </x:c>
      <x:c r="AB29" s="3" t="str">
        <x:f>IF(COUNT(AB27:AB28)=2,AB27-AB28,"Pendiente")</x:f>
        <x:v>Pendiente</x:v>
      </x:c>
      <x:c r="AC29" s="3" t="str">
        <x:f>IF(COUNT(AC27:AC28)=2,AC27-AC28,"Pendiente")</x:f>
        <x:v>Pendiente</x:v>
      </x:c>
      <x:c r="AD29" s="3" t="str">
        <x:f>IF(COUNT(AD27:AD28)=2,AD27-AD28,"Pendiente")</x:f>
        <x:v>Pendiente</x:v>
      </x:c>
      <x:c r="AE29" s="3" t="str">
        <x:f>IF(COUNT(AE27:AE28)=2,AE27-AE28,"Pendiente")</x:f>
        <x:v>Pendiente</x:v>
      </x:c>
    </x:row>
    <x:row r="30" ht="23" customHeight="1">
      <x:c r="A30" s="2"/>
      <x:c r="B30" s="2"/>
      <x:c r="C30" s="2"/>
      <x:c r="D30" s="3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  <x:c r="R30" s="3"/>
      <x:c r="S30" s="3"/>
      <x:c r="T30" s="3"/>
      <x:c r="U30" s="3"/>
      <x:c r="V30" s="3"/>
      <x:c r="W30" s="3"/>
      <x:c r="X30" s="3"/>
      <x:c r="Y30" s="3"/>
      <x:c r="Z30" s="3"/>
      <x:c r="AA30" s="3"/>
      <x:c r="AB30" s="3"/>
      <x:c r="AC30" s="3"/>
      <x:c r="AD30" s="3"/>
      <x:c r="AE30" s="3"/>
    </x:row>
    <x:row r="31" ht="23" customHeight="1">
      <x:c r="A31" s="2"/>
      <x:c r="B31" s="2"/>
      <x:c r="C31" s="2"/>
      <x:c r="D31" s="3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  <x:c r="R31" s="3"/>
      <x:c r="S31" s="3"/>
      <x:c r="T31" s="3"/>
      <x:c r="U31" s="3"/>
      <x:c r="V31" s="3"/>
      <x:c r="W31" s="3"/>
      <x:c r="X31" s="3"/>
      <x:c r="Y31" s="3"/>
      <x:c r="Z31" s="3"/>
      <x:c r="AA31" s="3"/>
      <x:c r="AB31" s="3"/>
      <x:c r="AC31" s="3"/>
      <x:c r="AD31" s="3"/>
      <x:c r="AE31" s="3"/>
    </x:row>
    <x:row r="32" ht="23" customHeight="1">
      <x:c r="A32" s="2"/>
      <x:c r="B32" s="2"/>
      <x:c r="C32" s="25" t="str">
        <x:v>Entradas vacías = pendientes. Escriba 0 solo cuando haya confirmado que no aplica gasto o ajuste.</x:v>
      </x:c>
      <x:c r="D32" s="3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  <x:c r="R32" s="3"/>
      <x:c r="S32" s="3"/>
      <x:c r="T32" s="3"/>
      <x:c r="U32" s="3"/>
      <x:c r="V32" s="3"/>
      <x:c r="W32" s="3"/>
      <x:c r="X32" s="3"/>
      <x:c r="Y32" s="3"/>
      <x:c r="Z32" s="3"/>
      <x:c r="AA32" s="3"/>
      <x:c r="AB32" s="3"/>
      <x:c r="AC32" s="3"/>
      <x:c r="AD32" s="3"/>
      <x:c r="AE32" s="3"/>
    </x:row>
    <x:row r="33" ht="23" customHeight="1">
      <x:c r="A33" s="2"/>
      <x:c r="B33" s="2"/>
      <x:c r="C33" s="2"/>
      <x:c r="D33" s="3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  <x:c r="R33" s="3"/>
      <x:c r="S33" s="3"/>
      <x:c r="T33" s="3"/>
      <x:c r="U33" s="3"/>
      <x:c r="V33" s="3"/>
      <x:c r="W33" s="3"/>
      <x:c r="X33" s="3"/>
      <x:c r="Y33" s="3"/>
      <x:c r="Z33" s="3"/>
      <x:c r="AA33" s="3"/>
      <x:c r="AB33" s="3"/>
      <x:c r="AC33" s="3"/>
      <x:c r="AD33" s="3"/>
      <x:c r="AE33" s="3"/>
    </x:row>
    <x:row r="34" ht="23" customHeight="1">
      <x:c r="A34" s="2"/>
      <x:c r="B34" s="2"/>
      <x:c r="C34" s="25" t="str">
        <x:v>Ajustes: devoluciones, descuentos, impuestos indirectos incluidos en precio y reconocimiento temporal.</x:v>
      </x:c>
      <x:c r="D34" s="3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  <x:c r="R34" s="3"/>
      <x:c r="S34" s="3"/>
      <x:c r="T34" s="3"/>
      <x:c r="U34" s="3"/>
      <x:c r="V34" s="3"/>
      <x:c r="W34" s="3"/>
      <x:c r="X34" s="3"/>
      <x:c r="Y34" s="3"/>
      <x:c r="Z34" s="3"/>
      <x:c r="AA34" s="3"/>
      <x:c r="AB34" s="3"/>
      <x:c r="AC34" s="3"/>
      <x:c r="AD34" s="3"/>
      <x:c r="AE34" s="3"/>
    </x:row>
    <x:row r="35" ht="23" customHeight="1">
      <x:c r="A35" s="2"/>
      <x:c r="B35" s="2"/>
      <x:c r="C35" s="2"/>
      <x:c r="D35" s="3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  <x:c r="R35" s="3"/>
      <x:c r="S35" s="3"/>
      <x:c r="T35" s="3"/>
      <x:c r="U35" s="3"/>
      <x:c r="V35" s="3"/>
      <x:c r="W35" s="3"/>
      <x:c r="X35" s="3"/>
      <x:c r="Y35" s="3"/>
      <x:c r="Z35" s="3"/>
      <x:c r="AA35" s="3"/>
      <x:c r="AB35" s="3"/>
      <x:c r="AC35" s="3"/>
      <x:c r="AD35" s="3"/>
      <x:c r="AE35" s="3"/>
    </x:row>
    <x:row r="36" ht="23" customHeight="1">
      <x:c r="A36" s="2"/>
      <x:c r="B36" s="2"/>
      <x:c r="C36" s="25" t="str">
        <x:v>Costos directos: docentes y entrega, sin duplicar gastos incluidos en equipo actual.</x:v>
      </x:c>
      <x:c r="D36" s="3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  <x:c r="R36" s="3"/>
      <x:c r="S36" s="3"/>
      <x:c r="T36" s="3"/>
      <x:c r="U36" s="3"/>
      <x:c r="V36" s="3"/>
      <x:c r="W36" s="3"/>
      <x:c r="X36" s="3"/>
      <x:c r="Y36" s="3"/>
      <x:c r="Z36" s="3"/>
      <x:c r="AA36" s="3"/>
      <x:c r="AB36" s="3"/>
      <x:c r="AC36" s="3"/>
      <x:c r="AD36" s="3"/>
      <x:c r="AE36" s="3"/>
    </x:row>
    <x:row r="37" ht="23" customHeight="1">
      <x:c r="A37" s="2"/>
      <x:c r="B37" s="2"/>
      <x:c r="C37" s="2"/>
      <x:c r="D37" s="3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  <x:c r="R37" s="3"/>
      <x:c r="S37" s="3"/>
      <x:c r="T37" s="3"/>
      <x:c r="U37" s="3"/>
      <x:c r="V37" s="3"/>
      <x:c r="W37" s="3"/>
      <x:c r="X37" s="3"/>
      <x:c r="Y37" s="3"/>
      <x:c r="Z37" s="3"/>
      <x:c r="AA37" s="3"/>
      <x:c r="AB37" s="3"/>
      <x:c r="AC37" s="3"/>
      <x:c r="AD37" s="3"/>
      <x:c r="AE37" s="3"/>
    </x:row>
    <x:row r="38" ht="23" customHeight="1">
      <x:c r="A38" s="2"/>
      <x:c r="B38" s="2"/>
      <x:c r="C38" s="25" t="str">
        <x:v>Pauta y equipo de meses 1–6 son presupuesto; meses 7–24, gerente y demás costos faltan por validar.</x:v>
      </x:c>
      <x:c r="D38" s="3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  <x:c r="R38" s="3"/>
      <x:c r="S38" s="3"/>
      <x:c r="T38" s="3"/>
      <x:c r="U38" s="3"/>
      <x:c r="V38" s="3"/>
      <x:c r="W38" s="3"/>
      <x:c r="X38" s="3"/>
      <x:c r="Y38" s="3"/>
      <x:c r="Z38" s="3"/>
      <x:c r="AA38" s="3"/>
      <x:c r="AB38" s="3"/>
      <x:c r="AC38" s="3"/>
      <x:c r="AD38" s="3"/>
      <x:c r="AE38" s="3"/>
    </x:row>
    <x:row r="39" ht="23" customHeight="1">
      <x:c r="A39" s="2"/>
      <x:c r="B39" s="2"/>
      <x:c r="C39" s="2"/>
      <x:c r="D39" s="3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  <x:c r="R39" s="3"/>
      <x:c r="S39" s="3"/>
      <x:c r="T39" s="3"/>
      <x:c r="U39" s="3"/>
      <x:c r="V39" s="3"/>
      <x:c r="W39" s="3"/>
      <x:c r="X39" s="3"/>
      <x:c r="Y39" s="3"/>
      <x:c r="Z39" s="3"/>
      <x:c r="AA39" s="3"/>
      <x:c r="AB39" s="3"/>
      <x:c r="AC39" s="3"/>
      <x:c r="AD39" s="3"/>
      <x:c r="AE39" s="3"/>
    </x:row>
    <x:row r="40" ht="23" customHeight="1">
      <x:c r="A40" s="2"/>
      <x:c r="B40" s="2"/>
      <x:c r="C40" s="25" t="str">
        <x:v>IACom, B2B y gobierno excluidos. Este estado no es un forecast contable validado.</x:v>
      </x:c>
      <x:c r="D40" s="3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  <x:c r="R40" s="3"/>
      <x:c r="S40" s="3"/>
      <x:c r="T40" s="3"/>
      <x:c r="U40" s="3"/>
      <x:c r="V40" s="3"/>
      <x:c r="W40" s="3"/>
      <x:c r="X40" s="3"/>
      <x:c r="Y40" s="3"/>
      <x:c r="Z40" s="3"/>
      <x:c r="AA40" s="3"/>
      <x:c r="AB40" s="3"/>
      <x:c r="AC40" s="3"/>
      <x:c r="AD40" s="3"/>
      <x:c r="AE40" s="3"/>
    </x:row>
    <x:row r="41" ht="23" customHeight="1">
      <x:c r="A41" s="2"/>
      <x:c r="B41" s="2"/>
      <x:c r="C41" s="2"/>
      <x:c r="D41" s="3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  <x:c r="R41" s="3"/>
      <x:c r="S41" s="3"/>
      <x:c r="T41" s="3"/>
      <x:c r="U41" s="3"/>
      <x:c r="V41" s="3"/>
      <x:c r="W41" s="3"/>
      <x:c r="X41" s="3"/>
      <x:c r="Y41" s="3"/>
      <x:c r="Z41" s="3"/>
      <x:c r="AA41" s="3"/>
      <x:c r="AB41" s="3"/>
      <x:c r="AC41" s="3"/>
      <x:c r="AD41" s="3"/>
      <x:c r="AE41" s="3"/>
    </x:row>
    <x:row r="42" ht="23" customHeight="1">
      <x:c r="A42" s="2"/>
      <x:c r="B42" s="2"/>
      <x:c r="C42" s="2"/>
      <x:c r="D42" s="3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  <x:c r="R42" s="3"/>
      <x:c r="S42" s="3"/>
      <x:c r="T42" s="3"/>
      <x:c r="U42" s="3"/>
      <x:c r="V42" s="3"/>
      <x:c r="W42" s="3"/>
      <x:c r="X42" s="3"/>
      <x:c r="Y42" s="3"/>
      <x:c r="Z42" s="3"/>
      <x:c r="AA42" s="3"/>
      <x:c r="AB42" s="3"/>
      <x:c r="AC42" s="3"/>
      <x:c r="AD42" s="3"/>
      <x:c r="AE42" s="3"/>
    </x:row>
    <x:row r="43" ht="23" customHeight="1">
      <x:c r="A43" s="2"/>
      <x:c r="B43" s="2"/>
      <x:c r="C43" s="2"/>
      <x:c r="D43" s="3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  <x:c r="R43" s="3"/>
      <x:c r="S43" s="3"/>
      <x:c r="T43" s="3"/>
      <x:c r="U43" s="3"/>
      <x:c r="V43" s="3"/>
      <x:c r="W43" s="3"/>
      <x:c r="X43" s="3"/>
      <x:c r="Y43" s="3"/>
      <x:c r="Z43" s="3"/>
      <x:c r="AA43" s="3"/>
      <x:c r="AB43" s="3"/>
      <x:c r="AC43" s="3"/>
      <x:c r="AD43" s="3"/>
      <x:c r="AE43" s="3"/>
    </x:row>
    <x:row r="44" ht="23" customHeight="1">
      <x:c r="A44" s="2"/>
      <x:c r="B44" s="2"/>
      <x:c r="C44" s="2"/>
      <x:c r="D44" s="3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  <x:c r="R44" s="3"/>
      <x:c r="S44" s="3"/>
      <x:c r="T44" s="3"/>
      <x:c r="U44" s="3"/>
      <x:c r="V44" s="3"/>
      <x:c r="W44" s="3"/>
      <x:c r="X44" s="3"/>
      <x:c r="Y44" s="3"/>
      <x:c r="Z44" s="3"/>
      <x:c r="AA44" s="3"/>
      <x:c r="AB44" s="3"/>
      <x:c r="AC44" s="3"/>
      <x:c r="AD44" s="3"/>
      <x:c r="AE44" s="3"/>
    </x:row>
    <x:row r="45" ht="23" customHeight="1">
      <x:c r="A45" s="2"/>
      <x:c r="B45" s="2"/>
      <x:c r="C45" s="2"/>
      <x:c r="D45" s="3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  <x:c r="R45" s="3"/>
      <x:c r="S45" s="3"/>
      <x:c r="T45" s="3"/>
      <x:c r="U45" s="3"/>
      <x:c r="V45" s="3"/>
      <x:c r="W45" s="3"/>
      <x:c r="X45" s="3"/>
      <x:c r="Y45" s="3"/>
      <x:c r="Z45" s="3"/>
      <x:c r="AA45" s="3"/>
      <x:c r="AB45" s="3"/>
      <x:c r="AC45" s="3"/>
      <x:c r="AD45" s="3"/>
      <x:c r="AE45" s="3"/>
    </x:row>
    <x:row r="46" ht="23" customHeight="1">
      <x:c r="A46" s="2"/>
      <x:c r="B46" s="2"/>
      <x:c r="C46" s="2"/>
      <x:c r="D46" s="3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  <x:c r="R46" s="3"/>
      <x:c r="S46" s="3"/>
      <x:c r="T46" s="3"/>
      <x:c r="U46" s="3"/>
      <x:c r="V46" s="3"/>
      <x:c r="W46" s="3"/>
      <x:c r="X46" s="3"/>
      <x:c r="Y46" s="3"/>
      <x:c r="Z46" s="3"/>
      <x:c r="AA46" s="3"/>
      <x:c r="AB46" s="3"/>
      <x:c r="AC46" s="3"/>
      <x:c r="AD46" s="3"/>
      <x:c r="AE46" s="3"/>
    </x:row>
    <x:row r="47" ht="23" customHeight="1">
      <x:c r="A47" s="2"/>
      <x:c r="B47" s="2"/>
      <x:c r="C47" s="2"/>
      <x:c r="D47" s="3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  <x:c r="R47" s="3"/>
      <x:c r="S47" s="3"/>
      <x:c r="T47" s="3"/>
      <x:c r="U47" s="3"/>
      <x:c r="V47" s="3"/>
      <x:c r="W47" s="3"/>
      <x:c r="X47" s="3"/>
      <x:c r="Y47" s="3"/>
      <x:c r="Z47" s="3"/>
      <x:c r="AA47" s="3"/>
      <x:c r="AB47" s="3"/>
      <x:c r="AC47" s="3"/>
      <x:c r="AD47" s="3"/>
      <x:c r="AE47" s="3"/>
    </x:row>
    <x:row r="48" ht="23" customHeight="1">
      <x:c r="A48" s="2"/>
      <x:c r="B48" s="2"/>
      <x:c r="C48" s="2"/>
      <x:c r="D48" s="3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  <x:c r="R48" s="3"/>
      <x:c r="S48" s="3"/>
      <x:c r="T48" s="3"/>
      <x:c r="U48" s="3"/>
      <x:c r="V48" s="3"/>
      <x:c r="W48" s="3"/>
      <x:c r="X48" s="3"/>
      <x:c r="Y48" s="3"/>
      <x:c r="Z48" s="3"/>
      <x:c r="AA48" s="3"/>
      <x:c r="AB48" s="3"/>
      <x:c r="AC48" s="3"/>
      <x:c r="AD48" s="3"/>
      <x:c r="AE48" s="3"/>
    </x:row>
    <x:row r="49" ht="23" customHeight="1">
      <x:c r="A49" s="2"/>
      <x:c r="B49" s="2"/>
      <x:c r="C49" s="2"/>
      <x:c r="D49" s="3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  <x:c r="R49" s="3"/>
      <x:c r="S49" s="3"/>
      <x:c r="T49" s="3"/>
      <x:c r="U49" s="3"/>
      <x:c r="V49" s="3"/>
      <x:c r="W49" s="3"/>
      <x:c r="X49" s="3"/>
      <x:c r="Y49" s="3"/>
      <x:c r="Z49" s="3"/>
      <x:c r="AA49" s="3"/>
      <x:c r="AB49" s="3"/>
      <x:c r="AC49" s="3"/>
      <x:c r="AD49" s="3"/>
      <x:c r="AE49" s="3"/>
    </x:row>
    <x:row r="50" ht="23" customHeight="1">
      <x:c r="A50" s="2"/>
      <x:c r="B50" s="2"/>
      <x:c r="C50" s="2"/>
      <x:c r="D50" s="3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  <x:c r="R50" s="3"/>
      <x:c r="S50" s="3"/>
      <x:c r="T50" s="3"/>
      <x:c r="U50" s="3"/>
      <x:c r="V50" s="3"/>
      <x:c r="W50" s="3"/>
      <x:c r="X50" s="3"/>
      <x:c r="Y50" s="3"/>
      <x:c r="Z50" s="3"/>
      <x:c r="AA50" s="3"/>
      <x:c r="AB50" s="3"/>
      <x:c r="AC50" s="3"/>
      <x:c r="AD50" s="3"/>
      <x:c r="AE50" s="3"/>
    </x:row>
    <x:row r="51" ht="23" customHeight="1">
      <x:c r="A51" s="2"/>
      <x:c r="B51" s="2"/>
      <x:c r="C51" s="2"/>
      <x:c r="D51" s="3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  <x:c r="R51" s="3"/>
      <x:c r="S51" s="3"/>
      <x:c r="T51" s="3"/>
      <x:c r="U51" s="3"/>
      <x:c r="V51" s="3"/>
      <x:c r="W51" s="3"/>
      <x:c r="X51" s="3"/>
      <x:c r="Y51" s="3"/>
      <x:c r="Z51" s="3"/>
      <x:c r="AA51" s="3"/>
      <x:c r="AB51" s="3"/>
      <x:c r="AC51" s="3"/>
      <x:c r="AD51" s="3"/>
      <x:c r="AE51" s="3"/>
    </x:row>
    <x:row r="52" ht="23" customHeight="1">
      <x:c r="A52" s="2"/>
      <x:c r="B52" s="2"/>
      <x:c r="C52" s="2"/>
      <x:c r="D52" s="3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  <x:c r="R52" s="3"/>
      <x:c r="S52" s="3"/>
      <x:c r="T52" s="3"/>
      <x:c r="U52" s="3"/>
      <x:c r="V52" s="3"/>
      <x:c r="W52" s="3"/>
      <x:c r="X52" s="3"/>
      <x:c r="Y52" s="3"/>
      <x:c r="Z52" s="3"/>
      <x:c r="AA52" s="3"/>
      <x:c r="AB52" s="3"/>
      <x:c r="AC52" s="3"/>
      <x:c r="AD52" s="3"/>
      <x:c r="AE52" s="3"/>
    </x:row>
    <x:row r="53" ht="23" customHeight="1">
      <x:c r="A53" s="2"/>
      <x:c r="B53" s="2"/>
      <x:c r="C53" s="2"/>
      <x:c r="D53" s="3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  <x:c r="R53" s="3"/>
      <x:c r="S53" s="3"/>
      <x:c r="T53" s="3"/>
      <x:c r="U53" s="3"/>
      <x:c r="V53" s="3"/>
      <x:c r="W53" s="3"/>
      <x:c r="X53" s="3"/>
      <x:c r="Y53" s="3"/>
      <x:c r="Z53" s="3"/>
      <x:c r="AA53" s="3"/>
      <x:c r="AB53" s="3"/>
      <x:c r="AC53" s="3"/>
      <x:c r="AD53" s="3"/>
      <x:c r="AE53" s="3"/>
    </x:row>
    <x:row r="54" ht="23" customHeight="1">
      <x:c r="A54" s="2"/>
      <x:c r="B54" s="2"/>
      <x:c r="C54" s="2"/>
      <x:c r="D54" s="3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  <x:c r="R54" s="3"/>
      <x:c r="S54" s="3"/>
      <x:c r="T54" s="3"/>
      <x:c r="U54" s="3"/>
      <x:c r="V54" s="3"/>
      <x:c r="W54" s="3"/>
      <x:c r="X54" s="3"/>
      <x:c r="Y54" s="3"/>
      <x:c r="Z54" s="3"/>
      <x:c r="AA54" s="3"/>
      <x:c r="AB54" s="3"/>
      <x:c r="AC54" s="3"/>
      <x:c r="AD54" s="3"/>
      <x:c r="AE54" s="3"/>
    </x:row>
    <x:row r="55" ht="23" customHeight="1">
      <x:c r="A55" s="2"/>
      <x:c r="B55" s="2"/>
      <x:c r="C55" s="2"/>
      <x:c r="D55" s="3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  <x:c r="R55" s="3"/>
      <x:c r="S55" s="3"/>
      <x:c r="T55" s="3"/>
      <x:c r="U55" s="3"/>
      <x:c r="V55" s="3"/>
      <x:c r="W55" s="3"/>
      <x:c r="X55" s="3"/>
      <x:c r="Y55" s="3"/>
      <x:c r="Z55" s="3"/>
      <x:c r="AA55" s="3"/>
      <x:c r="AB55" s="3"/>
      <x:c r="AC55" s="3"/>
      <x:c r="AD55" s="3"/>
      <x:c r="AE55" s="3"/>
    </x:row>
    <x:row r="56" ht="23" customHeight="1">
      <x:c r="A56" s="2"/>
      <x:c r="B56" s="2"/>
      <x:c r="C56" s="2"/>
      <x:c r="D56" s="3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  <x:c r="R56" s="3"/>
      <x:c r="S56" s="3"/>
      <x:c r="T56" s="3"/>
      <x:c r="U56" s="3"/>
      <x:c r="V56" s="3"/>
      <x:c r="W56" s="3"/>
      <x:c r="X56" s="3"/>
      <x:c r="Y56" s="3"/>
      <x:c r="Z56" s="3"/>
      <x:c r="AA56" s="3"/>
      <x:c r="AB56" s="3"/>
      <x:c r="AC56" s="3"/>
      <x:c r="AD56" s="3"/>
      <x:c r="AE56" s="3"/>
    </x:row>
    <x:row r="57" ht="23" customHeight="1">
      <x:c r="A57" s="2"/>
      <x:c r="B57" s="2"/>
      <x:c r="C57" s="2"/>
      <x:c r="D57" s="3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  <x:c r="R57" s="3"/>
      <x:c r="S57" s="3"/>
      <x:c r="T57" s="3"/>
      <x:c r="U57" s="3"/>
      <x:c r="V57" s="3"/>
      <x:c r="W57" s="3"/>
      <x:c r="X57" s="3"/>
      <x:c r="Y57" s="3"/>
      <x:c r="Z57" s="3"/>
      <x:c r="AA57" s="3"/>
      <x:c r="AB57" s="3"/>
      <x:c r="AC57" s="3"/>
      <x:c r="AD57" s="3"/>
      <x:c r="AE57" s="3"/>
    </x:row>
    <x:row r="58" ht="23" customHeight="1">
      <x:c r="A58" s="2"/>
      <x:c r="B58" s="2"/>
      <x:c r="C58" s="2"/>
      <x:c r="D58" s="3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  <x:c r="R58" s="3"/>
      <x:c r="S58" s="3"/>
      <x:c r="T58" s="3"/>
      <x:c r="U58" s="3"/>
      <x:c r="V58" s="3"/>
      <x:c r="W58" s="3"/>
      <x:c r="X58" s="3"/>
      <x:c r="Y58" s="3"/>
      <x:c r="Z58" s="3"/>
      <x:c r="AA58" s="3"/>
      <x:c r="AB58" s="3"/>
      <x:c r="AC58" s="3"/>
      <x:c r="AD58" s="3"/>
      <x:c r="AE58" s="3"/>
    </x:row>
    <x:row r="59" ht="23" customHeight="1">
      <x:c r="A59" s="2"/>
      <x:c r="B59" s="2"/>
      <x:c r="C59" s="2"/>
      <x:c r="D59" s="3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  <x:c r="R59" s="3"/>
      <x:c r="S59" s="3"/>
      <x:c r="T59" s="3"/>
      <x:c r="U59" s="3"/>
      <x:c r="V59" s="3"/>
      <x:c r="W59" s="3"/>
      <x:c r="X59" s="3"/>
      <x:c r="Y59" s="3"/>
      <x:c r="Z59" s="3"/>
      <x:c r="AA59" s="3"/>
      <x:c r="AB59" s="3"/>
      <x:c r="AC59" s="3"/>
      <x:c r="AD59" s="3"/>
      <x:c r="AE59" s="3"/>
    </x:row>
    <x:row r="60" ht="23" customHeight="1">
      <x:c r="A60" s="2"/>
      <x:c r="B60" s="2"/>
      <x:c r="C60" s="2"/>
      <x:c r="D60" s="3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  <x:c r="R60" s="3"/>
      <x:c r="S60" s="3"/>
      <x:c r="T60" s="3"/>
      <x:c r="U60" s="3"/>
      <x:c r="V60" s="3"/>
      <x:c r="W60" s="3"/>
      <x:c r="X60" s="3"/>
      <x:c r="Y60" s="3"/>
      <x:c r="Z60" s="3"/>
      <x:c r="AA60" s="3"/>
      <x:c r="AB60" s="3"/>
      <x:c r="AC60" s="3"/>
      <x:c r="AD60" s="3"/>
      <x:c r="AE60" s="3"/>
    </x:row>
    <x:row r="61" ht="23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  <x:c r="AA61" s="2"/>
      <x:c r="AB61" s="2"/>
      <x:c r="AC61" s="2"/>
      <x:c r="AD61" s="2"/>
      <x:c r="AE61" s="2"/>
    </x:row>
    <x:row r="62" ht="23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  <x:c r="AA62" s="2"/>
      <x:c r="AB62" s="2"/>
      <x:c r="AC62" s="2"/>
      <x:c r="AD62" s="2"/>
      <x:c r="AE62" s="2"/>
    </x:row>
    <x:row r="63" ht="23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  <x:c r="AA63" s="2"/>
      <x:c r="AB63" s="2"/>
      <x:c r="AC63" s="2"/>
      <x:c r="AD63" s="2"/>
      <x:c r="AE63" s="2"/>
    </x:row>
    <x:row r="64" ht="23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  <x:c r="AA64" s="2"/>
      <x:c r="AB64" s="2"/>
      <x:c r="AC64" s="2"/>
      <x:c r="AD64" s="2"/>
      <x:c r="AE64" s="2"/>
    </x:row>
    <x:row r="65" ht="23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  <x:c r="AA65" s="2"/>
      <x:c r="AB65" s="2"/>
      <x:c r="AC65" s="2"/>
      <x:c r="AD65" s="2"/>
      <x:c r="AE65" s="2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AAAAAA"/>
  </x:sheetPr>
  <x:sheetViews>
    <x:sheetView showGridLines="0" workbookViewId="0">
      <x:pane xSplit="3" ySplit="6" topLeftCell="D7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1" hidden="0" customWidth="1"/>
    <x:col min="4" max="4" width="16" hidden="0" customWidth="1"/>
    <x:col min="5" max="5" width="16" hidden="0" customWidth="1"/>
    <x:col min="6" max="6" width="16" hidden="0" customWidth="1"/>
    <x:col min="7" max="7" width="3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  <x:c r="AA1" s="2"/>
      <x:c r="AB1" s="2"/>
      <x:c r="AC1" s="2"/>
      <x:c r="AD1" s="2"/>
      <x:c r="AE1" s="2"/>
    </x:row>
    <x:row r="2" ht="23" customHeight="1">
      <x:c r="A2" s="2"/>
      <x:c r="B2" s="2"/>
      <x:c r="C2" s="4" t="str">
        <x:v>Flujo de caja mensual (USD)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  <x:c r="AA2" s="2"/>
      <x:c r="AB2" s="2"/>
      <x:c r="AC2" s="2"/>
      <x:c r="AD2" s="2"/>
      <x:c r="AE2" s="2"/>
    </x:row>
    <x:row r="3" ht="23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  <x:c r="R3" s="5"/>
      <x:c r="S3" s="5"/>
      <x:c r="T3" s="5"/>
      <x:c r="U3" s="5"/>
      <x:c r="V3" s="5"/>
      <x:c r="W3" s="5"/>
      <x:c r="X3" s="5"/>
      <x:c r="Y3" s="5"/>
      <x:c r="Z3" s="5"/>
      <x:c r="AA3" s="5"/>
      <x:c r="AB3" s="5"/>
      <x:c r="AC3" s="5"/>
      <x:c r="AD3" s="5"/>
      <x:c r="AE3" s="5"/>
    </x:row>
    <x:row r="4" ht="23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  <x:c r="AA4" s="2"/>
      <x:c r="AB4" s="2"/>
      <x:c r="AC4" s="2"/>
      <x:c r="AD4" s="2"/>
      <x:c r="AE4" s="2"/>
    </x:row>
    <x:row r="5" ht="28" customHeight="1">
      <x:c r="A5" s="2"/>
      <x:c r="B5" s="2"/>
      <x:c r="C5" s="9"/>
      <x:c r="D5" s="10" t="str">
        <x:v>24 meses</x:v>
      </x:c>
      <x:c r="E5" s="10" t="str">
        <x:v>Año 1</x:v>
      </x:c>
      <x:c r="F5" s="10" t="str">
        <x:v>Año 2</x:v>
      </x:c>
      <x:c r="G5" s="3"/>
      <x:c r="H5" s="12" t="n">
        <x:v>1</x:v>
      </x:c>
      <x:c r="I5" s="12" t="n">
        <x:v>2</x:v>
      </x:c>
      <x:c r="J5" s="12" t="n">
        <x:v>3</x:v>
      </x:c>
      <x:c r="K5" s="12" t="n">
        <x:v>4</x:v>
      </x:c>
      <x:c r="L5" s="12" t="n">
        <x:v>5</x:v>
      </x:c>
      <x:c r="M5" s="12" t="n">
        <x:v>6</x:v>
      </x:c>
      <x:c r="N5" s="12" t="n">
        <x:v>7</x:v>
      </x:c>
      <x:c r="O5" s="12" t="n">
        <x:v>8</x:v>
      </x:c>
      <x:c r="P5" s="12" t="n">
        <x:v>9</x:v>
      </x:c>
      <x:c r="Q5" s="12" t="n">
        <x:v>10</x:v>
      </x:c>
      <x:c r="R5" s="12" t="n">
        <x:v>11</x:v>
      </x:c>
      <x:c r="S5" s="12" t="n">
        <x:v>12</x:v>
      </x:c>
      <x:c r="T5" s="12" t="n">
        <x:v>13</x:v>
      </x:c>
      <x:c r="U5" s="12" t="n">
        <x:v>14</x:v>
      </x:c>
      <x:c r="V5" s="12" t="n">
        <x:v>15</x:v>
      </x:c>
      <x:c r="W5" s="12" t="n">
        <x:v>16</x:v>
      </x:c>
      <x:c r="X5" s="12" t="n">
        <x:v>17</x:v>
      </x:c>
      <x:c r="Y5" s="12" t="n">
        <x:v>18</x:v>
      </x:c>
      <x:c r="Z5" s="12" t="n">
        <x:v>19</x:v>
      </x:c>
      <x:c r="AA5" s="12" t="n">
        <x:v>20</x:v>
      </x:c>
      <x:c r="AB5" s="12" t="n">
        <x:v>21</x:v>
      </x:c>
      <x:c r="AC5" s="12" t="n">
        <x:v>22</x:v>
      </x:c>
      <x:c r="AD5" s="12" t="n">
        <x:v>23</x:v>
      </x:c>
      <x:c r="AE5" s="12" t="n">
        <x:v>24</x:v>
      </x:c>
    </x:row>
    <x:row r="6" ht="23" customHeight="1">
      <x:c r="A6" s="2"/>
      <x:c r="B6" s="2"/>
      <x:c r="C6" s="2" t="str">
        <x:v>Semestre</x:v>
      </x:c>
      <x:c r="D6" s="3"/>
      <x:c r="E6" s="3"/>
      <x:c r="F6" s="3"/>
      <x:c r="G6" s="3"/>
      <x:c r="H6" s="13" t="n">
        <x:f>INT((H5-1)/6)+1</x:f>
        <x:v>1</x:v>
      </x:c>
      <x:c r="I6" s="13" t="n">
        <x:f>INT((I5-1)/6)+1</x:f>
        <x:v>1</x:v>
      </x:c>
      <x:c r="J6" s="13" t="n">
        <x:f>INT((J5-1)/6)+1</x:f>
        <x:v>1</x:v>
      </x:c>
      <x:c r="K6" s="13" t="n">
        <x:f>INT((K5-1)/6)+1</x:f>
        <x:v>1</x:v>
      </x:c>
      <x:c r="L6" s="13" t="n">
        <x:f>INT((L5-1)/6)+1</x:f>
        <x:v>1</x:v>
      </x:c>
      <x:c r="M6" s="13" t="n">
        <x:f>INT((M5-1)/6)+1</x:f>
        <x:v>1</x:v>
      </x:c>
      <x:c r="N6" s="13" t="n">
        <x:f>INT((N5-1)/6)+1</x:f>
        <x:v>2</x:v>
      </x:c>
      <x:c r="O6" s="13" t="n">
        <x:f>INT((O5-1)/6)+1</x:f>
        <x:v>2</x:v>
      </x:c>
      <x:c r="P6" s="13" t="n">
        <x:f>INT((P5-1)/6)+1</x:f>
        <x:v>2</x:v>
      </x:c>
      <x:c r="Q6" s="13" t="n">
        <x:f>INT((Q5-1)/6)+1</x:f>
        <x:v>2</x:v>
      </x:c>
      <x:c r="R6" s="13" t="n">
        <x:f>INT((R5-1)/6)+1</x:f>
        <x:v>2</x:v>
      </x:c>
      <x:c r="S6" s="13" t="n">
        <x:f>INT((S5-1)/6)+1</x:f>
        <x:v>2</x:v>
      </x:c>
      <x:c r="T6" s="13" t="n">
        <x:f>INT((T5-1)/6)+1</x:f>
        <x:v>3</x:v>
      </x:c>
      <x:c r="U6" s="13" t="n">
        <x:f>INT((U5-1)/6)+1</x:f>
        <x:v>3</x:v>
      </x:c>
      <x:c r="V6" s="13" t="n">
        <x:f>INT((V5-1)/6)+1</x:f>
        <x:v>3</x:v>
      </x:c>
      <x:c r="W6" s="13" t="n">
        <x:f>INT((W5-1)/6)+1</x:f>
        <x:v>3</x:v>
      </x:c>
      <x:c r="X6" s="13" t="n">
        <x:f>INT((X5-1)/6)+1</x:f>
        <x:v>3</x:v>
      </x:c>
      <x:c r="Y6" s="13" t="n">
        <x:f>INT((Y5-1)/6)+1</x:f>
        <x:v>3</x:v>
      </x:c>
      <x:c r="Z6" s="13" t="n">
        <x:f>INT((Z5-1)/6)+1</x:f>
        <x:v>4</x:v>
      </x:c>
      <x:c r="AA6" s="13" t="n">
        <x:f>INT((AA5-1)/6)+1</x:f>
        <x:v>4</x:v>
      </x:c>
      <x:c r="AB6" s="13" t="n">
        <x:f>INT((AB5-1)/6)+1</x:f>
        <x:v>4</x:v>
      </x:c>
      <x:c r="AC6" s="13" t="n">
        <x:f>INT((AC5-1)/6)+1</x:f>
        <x:v>4</x:v>
      </x:c>
      <x:c r="AD6" s="13" t="n">
        <x:f>INT((AD5-1)/6)+1</x:f>
        <x:v>4</x:v>
      </x:c>
      <x:c r="AE6" s="13" t="n">
        <x:f>INT((AE5-1)/6)+1</x:f>
        <x:v>4</x:v>
      </x:c>
    </x:row>
    <x:row r="7" ht="23" customHeight="1">
      <x:c r="A7" s="2"/>
      <x:c r="B7" s="2"/>
      <x:c r="C7" s="2"/>
      <x:c r="D7" s="3"/>
      <x:c r="E7" s="3"/>
      <x:c r="F7" s="3"/>
      <x:c r="G7" s="3"/>
      <x:c r="H7" s="3"/>
      <x:c r="I7" s="3"/>
      <x:c r="J7" s="3"/>
      <x:c r="K7" s="3"/>
      <x:c r="L7" s="3"/>
      <x:c r="M7" s="3"/>
      <x:c r="N7" s="3"/>
      <x:c r="O7" s="3"/>
      <x:c r="P7" s="3"/>
      <x:c r="Q7" s="3"/>
      <x:c r="R7" s="3"/>
      <x:c r="S7" s="3"/>
      <x:c r="T7" s="3"/>
      <x:c r="U7" s="3"/>
      <x:c r="V7" s="3"/>
      <x:c r="W7" s="3"/>
      <x:c r="X7" s="3"/>
      <x:c r="Y7" s="3"/>
      <x:c r="Z7" s="3"/>
      <x:c r="AA7" s="3"/>
      <x:c r="AB7" s="3"/>
      <x:c r="AC7" s="3"/>
      <x:c r="AD7" s="3"/>
      <x:c r="AE7" s="3"/>
    </x:row>
    <x:row r="8" ht="23" customHeight="1">
      <x:c r="A8" s="2"/>
      <x:c r="B8" s="2"/>
      <x:c r="C8" s="2" t="str">
        <x:v>Caja inicial</x:v>
      </x:c>
      <x:c r="D8" s="3" t="str">
        <x:f>IF(ISNUMBER(H8),H8,"Pendiente")</x:f>
        <x:v>Pendiente</x:v>
      </x:c>
      <x:c r="E8" s="3" t="str">
        <x:f>IF(ISNUMBER(H8),H8,"Pendiente")</x:f>
        <x:v>Pendiente</x:v>
      </x:c>
      <x:c r="F8" s="3" t="str">
        <x:f>IF(ISNUMBER(T8),T8,"Pendiente")</x:f>
        <x:v>Pendiente</x:v>
      </x:c>
      <x:c r="G8" s="3"/>
      <x:c r="H8" s="18"/>
      <x:c r="I8" s="3" t="str">
        <x:f>H23</x:f>
        <x:v>Pendiente</x:v>
      </x:c>
      <x:c r="J8" s="3" t="str">
        <x:f>I23</x:f>
        <x:v>Pendiente</x:v>
      </x:c>
      <x:c r="K8" s="3" t="str">
        <x:f>J23</x:f>
        <x:v>Pendiente</x:v>
      </x:c>
      <x:c r="L8" s="3" t="str">
        <x:f>K23</x:f>
        <x:v>Pendiente</x:v>
      </x:c>
      <x:c r="M8" s="3" t="str">
        <x:f>L23</x:f>
        <x:v>Pendiente</x:v>
      </x:c>
      <x:c r="N8" s="3" t="str">
        <x:f>M23</x:f>
        <x:v>Pendiente</x:v>
      </x:c>
      <x:c r="O8" s="3" t="str">
        <x:f>N23</x:f>
        <x:v>Pendiente</x:v>
      </x:c>
      <x:c r="P8" s="3" t="str">
        <x:f>O23</x:f>
        <x:v>Pendiente</x:v>
      </x:c>
      <x:c r="Q8" s="3" t="str">
        <x:f>P23</x:f>
        <x:v>Pendiente</x:v>
      </x:c>
      <x:c r="R8" s="3" t="str">
        <x:f>Q23</x:f>
        <x:v>Pendiente</x:v>
      </x:c>
      <x:c r="S8" s="3" t="str">
        <x:f>R23</x:f>
        <x:v>Pendiente</x:v>
      </x:c>
      <x:c r="T8" s="3" t="str">
        <x:f>S23</x:f>
        <x:v>Pendiente</x:v>
      </x:c>
      <x:c r="U8" s="3" t="str">
        <x:f>T23</x:f>
        <x:v>Pendiente</x:v>
      </x:c>
      <x:c r="V8" s="3" t="str">
        <x:f>U23</x:f>
        <x:v>Pendiente</x:v>
      </x:c>
      <x:c r="W8" s="3" t="str">
        <x:f>V23</x:f>
        <x:v>Pendiente</x:v>
      </x:c>
      <x:c r="X8" s="3" t="str">
        <x:f>W23</x:f>
        <x:v>Pendiente</x:v>
      </x:c>
      <x:c r="Y8" s="3" t="str">
        <x:f>X23</x:f>
        <x:v>Pendiente</x:v>
      </x:c>
      <x:c r="Z8" s="3" t="str">
        <x:f>Y23</x:f>
        <x:v>Pendiente</x:v>
      </x:c>
      <x:c r="AA8" s="3" t="str">
        <x:f>Z23</x:f>
        <x:v>Pendiente</x:v>
      </x:c>
      <x:c r="AB8" s="3" t="str">
        <x:f>AA23</x:f>
        <x:v>Pendiente</x:v>
      </x:c>
      <x:c r="AC8" s="3" t="str">
        <x:f>AB23</x:f>
        <x:v>Pendiente</x:v>
      </x:c>
      <x:c r="AD8" s="3" t="str">
        <x:f>AC23</x:f>
        <x:v>Pendiente</x:v>
      </x:c>
      <x:c r="AE8" s="3" t="str">
        <x:f>AD23</x:f>
        <x:v>Pendiente</x:v>
      </x:c>
    </x:row>
    <x:row r="9" ht="23" customHeight="1">
      <x:c r="A9" s="2"/>
      <x:c r="B9" s="2"/>
      <x:c r="C9" s="2"/>
      <x:c r="D9" s="3"/>
      <x:c r="E9" s="3"/>
      <x:c r="F9" s="3"/>
      <x:c r="G9" s="3"/>
      <x:c r="H9" s="3"/>
      <x:c r="I9" s="3"/>
      <x:c r="J9" s="3"/>
      <x:c r="K9" s="3"/>
      <x:c r="L9" s="3"/>
      <x:c r="M9" s="3"/>
      <x:c r="N9" s="3"/>
      <x:c r="O9" s="3"/>
      <x:c r="P9" s="3"/>
      <x:c r="Q9" s="3"/>
      <x:c r="R9" s="3"/>
      <x:c r="S9" s="3"/>
      <x:c r="T9" s="3"/>
      <x:c r="U9" s="3"/>
      <x:c r="V9" s="3"/>
      <x:c r="W9" s="3"/>
      <x:c r="X9" s="3"/>
      <x:c r="Y9" s="3"/>
      <x:c r="Z9" s="3"/>
      <x:c r="AA9" s="3"/>
      <x:c r="AB9" s="3"/>
      <x:c r="AC9" s="3"/>
      <x:c r="AD9" s="3"/>
      <x:c r="AE9" s="3"/>
    </x:row>
    <x:row r="10" ht="23" customHeight="1">
      <x:c r="A10" s="2"/>
      <x:c r="B10" s="2"/>
      <x:c r="C10" s="2" t="str">
        <x:v>Aporte primario de la ronda</x:v>
      </x:c>
      <x:c r="D10" s="3" t="str">
        <x:f>IF(COUNT(H10:AE10)=24,SUM(H10:AE10),"Pendiente")</x:f>
        <x:v>Pendiente</x:v>
      </x:c>
      <x:c r="E10" s="3" t="str">
        <x:f>IF(COUNT(H10:S10)=12,SUM(H10:S10),"Pendiente")</x:f>
        <x:v>Pendiente</x:v>
      </x:c>
      <x:c r="F10" s="3" t="n">
        <x:f>IF(COUNT(T10:AE10)=12,SUM(T10:AE10),"Pendiente")</x:f>
        <x:v>0</x:v>
      </x:c>
      <x:c r="G10" s="3"/>
      <x:c r="H10" s="26" t="str">
        <x:f>'Ronda'!D20</x:f>
        <x:v>Pendiente</x:v>
      </x:c>
      <x:c r="I10" s="3" t="n">
        <x:f>0</x:f>
        <x:v>0</x:v>
      </x:c>
      <x:c r="J10" s="3" t="n">
        <x:f>0</x:f>
        <x:v>0</x:v>
      </x:c>
      <x:c r="K10" s="3" t="n">
        <x:f>0</x:f>
        <x:v>0</x:v>
      </x:c>
      <x:c r="L10" s="3" t="n">
        <x:f>0</x:f>
        <x:v>0</x:v>
      </x:c>
      <x:c r="M10" s="3" t="n">
        <x:f>0</x:f>
        <x:v>0</x:v>
      </x:c>
      <x:c r="N10" s="3" t="n">
        <x:f>0</x:f>
        <x:v>0</x:v>
      </x:c>
      <x:c r="O10" s="3" t="n">
        <x:f>0</x:f>
        <x:v>0</x:v>
      </x:c>
      <x:c r="P10" s="3" t="n">
        <x:f>0</x:f>
        <x:v>0</x:v>
      </x:c>
      <x:c r="Q10" s="3" t="n">
        <x:f>0</x:f>
        <x:v>0</x:v>
      </x:c>
      <x:c r="R10" s="3" t="n">
        <x:f>0</x:f>
        <x:v>0</x:v>
      </x:c>
      <x:c r="S10" s="3" t="n">
        <x:f>0</x:f>
        <x:v>0</x:v>
      </x:c>
      <x:c r="T10" s="3" t="n">
        <x:f>0</x:f>
        <x:v>0</x:v>
      </x:c>
      <x:c r="U10" s="3" t="n">
        <x:f>0</x:f>
        <x:v>0</x:v>
      </x:c>
      <x:c r="V10" s="3" t="n">
        <x:f>0</x:f>
        <x:v>0</x:v>
      </x:c>
      <x:c r="W10" s="3" t="n">
        <x:f>0</x:f>
        <x:v>0</x:v>
      </x:c>
      <x:c r="X10" s="3" t="n">
        <x:f>0</x:f>
        <x:v>0</x:v>
      </x:c>
      <x:c r="Y10" s="3" t="n">
        <x:f>0</x:f>
        <x:v>0</x:v>
      </x:c>
      <x:c r="Z10" s="3" t="n">
        <x:f>0</x:f>
        <x:v>0</x:v>
      </x:c>
      <x:c r="AA10" s="3" t="n">
        <x:f>0</x:f>
        <x:v>0</x:v>
      </x:c>
      <x:c r="AB10" s="3" t="n">
        <x:f>0</x:f>
        <x:v>0</x:v>
      </x:c>
      <x:c r="AC10" s="3" t="n">
        <x:f>0</x:f>
        <x:v>0</x:v>
      </x:c>
      <x:c r="AD10" s="3" t="n">
        <x:f>0</x:f>
        <x:v>0</x:v>
      </x:c>
      <x:c r="AE10" s="3" t="n">
        <x:f>0</x:f>
        <x:v>0</x:v>
      </x:c>
    </x:row>
    <x:row r="11" ht="23" customHeight="1">
      <x:c r="A11" s="2"/>
      <x:c r="B11" s="2"/>
      <x:c r="C11" s="2" t="str">
        <x:v>Cobros efectivos de clientes</x:v>
      </x:c>
      <x:c r="D11" s="3" t="str">
        <x:f>IF(COUNT(H11:AE11)=24,SUM(H11:AE11),"Pendiente")</x:f>
        <x:v>Pendiente</x:v>
      </x:c>
      <x:c r="E11" s="3" t="str">
        <x:f>IF(COUNT(H11:S11)=12,SUM(H11:S11),"Pendiente")</x:f>
        <x:v>Pendiente</x:v>
      </x:c>
      <x:c r="F11" s="3" t="str">
        <x:f>IF(COUNT(T11:AE11)=12,SUM(T11:AE11),"Pendiente")</x:f>
        <x:v>Pendiente</x:v>
      </x:c>
      <x:c r="G11" s="3"/>
      <x:c r="H11" s="18"/>
      <x:c r="I11" s="18"/>
      <x:c r="J11" s="18"/>
      <x:c r="K11" s="18"/>
      <x:c r="L11" s="18"/>
      <x:c r="M11" s="18"/>
      <x:c r="N11" s="18"/>
      <x:c r="O11" s="18"/>
      <x:c r="P11" s="18"/>
      <x:c r="Q11" s="18"/>
      <x:c r="R11" s="18"/>
      <x:c r="S11" s="18"/>
      <x:c r="T11" s="18"/>
      <x:c r="U11" s="18"/>
      <x:c r="V11" s="18"/>
      <x:c r="W11" s="18"/>
      <x:c r="X11" s="18"/>
      <x:c r="Y11" s="18"/>
      <x:c r="Z11" s="18"/>
      <x:c r="AA11" s="18"/>
      <x:c r="AB11" s="18"/>
      <x:c r="AC11" s="18"/>
      <x:c r="AD11" s="18"/>
      <x:c r="AE11" s="18"/>
    </x:row>
    <x:row r="12" ht="23" customHeight="1">
      <x:c r="A12" s="2"/>
      <x:c r="B12" s="2"/>
      <x:c r="C12" s="2" t="str">
        <x:v>Otras entradas de caja</x:v>
      </x:c>
      <x:c r="D12" s="3" t="str">
        <x:f>IF(COUNT(H12:AE12)=24,SUM(H12:AE12),"Pendiente")</x:f>
        <x:v>Pendiente</x:v>
      </x:c>
      <x:c r="E12" s="3" t="str">
        <x:f>IF(COUNT(H12:S12)=12,SUM(H12:S12),"Pendiente")</x:f>
        <x:v>Pendiente</x:v>
      </x:c>
      <x:c r="F12" s="3" t="str">
        <x:f>IF(COUNT(T12:AE12)=12,SUM(T12:AE12),"Pendiente")</x:f>
        <x:v>Pendiente</x:v>
      </x:c>
      <x:c r="G12" s="3"/>
      <x:c r="H12" s="18"/>
      <x:c r="I12" s="18"/>
      <x:c r="J12" s="18"/>
      <x:c r="K12" s="18"/>
      <x:c r="L12" s="18"/>
      <x:c r="M12" s="18"/>
      <x:c r="N12" s="18"/>
      <x:c r="O12" s="18"/>
      <x:c r="P12" s="18"/>
      <x:c r="Q12" s="18"/>
      <x:c r="R12" s="18"/>
      <x:c r="S12" s="18"/>
      <x:c r="T12" s="18"/>
      <x:c r="U12" s="18"/>
      <x:c r="V12" s="18"/>
      <x:c r="W12" s="18"/>
      <x:c r="X12" s="18"/>
      <x:c r="Y12" s="18"/>
      <x:c r="Z12" s="18"/>
      <x:c r="AA12" s="18"/>
      <x:c r="AB12" s="18"/>
      <x:c r="AC12" s="18"/>
      <x:c r="AD12" s="18"/>
      <x:c r="AE12" s="18"/>
    </x:row>
    <x:row r="13" ht="23" customHeight="1">
      <x:c r="A13" s="2"/>
      <x:c r="B13" s="2"/>
      <x:c r="C13" s="2" t="str">
        <x:v>Total entradas</x:v>
      </x:c>
      <x:c r="D13" s="3" t="str">
        <x:f>IF(COUNT(H13:AE13)=24,SUM(H13:AE13),"Pendiente")</x:f>
        <x:v>Pendiente</x:v>
      </x:c>
      <x:c r="E13" s="3" t="str">
        <x:f>IF(COUNT(H13:S13)=12,SUM(H13:S13),"Pendiente")</x:f>
        <x:v>Pendiente</x:v>
      </x:c>
      <x:c r="F13" s="3" t="str">
        <x:f>IF(COUNT(T13:AE13)=12,SUM(T13:AE13),"Pendiente")</x:f>
        <x:v>Pendiente</x:v>
      </x:c>
      <x:c r="G13" s="3"/>
      <x:c r="H13" s="3" t="str">
        <x:f>IF(COUNT(H10:H12)=3,SUM(H10:H12),"Pendiente")</x:f>
        <x:v>Pendiente</x:v>
      </x:c>
      <x:c r="I13" s="3" t="str">
        <x:f>IF(COUNT(I10:I12)=3,SUM(I10:I12),"Pendiente")</x:f>
        <x:v>Pendiente</x:v>
      </x:c>
      <x:c r="J13" s="3" t="str">
        <x:f>IF(COUNT(J10:J12)=3,SUM(J10:J12),"Pendiente")</x:f>
        <x:v>Pendiente</x:v>
      </x:c>
      <x:c r="K13" s="3" t="str">
        <x:f>IF(COUNT(K10:K12)=3,SUM(K10:K12),"Pendiente")</x:f>
        <x:v>Pendiente</x:v>
      </x:c>
      <x:c r="L13" s="3" t="str">
        <x:f>IF(COUNT(L10:L12)=3,SUM(L10:L12),"Pendiente")</x:f>
        <x:v>Pendiente</x:v>
      </x:c>
      <x:c r="M13" s="3" t="str">
        <x:f>IF(COUNT(M10:M12)=3,SUM(M10:M12),"Pendiente")</x:f>
        <x:v>Pendiente</x:v>
      </x:c>
      <x:c r="N13" s="3" t="str">
        <x:f>IF(COUNT(N10:N12)=3,SUM(N10:N12),"Pendiente")</x:f>
        <x:v>Pendiente</x:v>
      </x:c>
      <x:c r="O13" s="3" t="str">
        <x:f>IF(COUNT(O10:O12)=3,SUM(O10:O12),"Pendiente")</x:f>
        <x:v>Pendiente</x:v>
      </x:c>
      <x:c r="P13" s="3" t="str">
        <x:f>IF(COUNT(P10:P12)=3,SUM(P10:P12),"Pendiente")</x:f>
        <x:v>Pendiente</x:v>
      </x:c>
      <x:c r="Q13" s="3" t="str">
        <x:f>IF(COUNT(Q10:Q12)=3,SUM(Q10:Q12),"Pendiente")</x:f>
        <x:v>Pendiente</x:v>
      </x:c>
      <x:c r="R13" s="3" t="str">
        <x:f>IF(COUNT(R10:R12)=3,SUM(R10:R12),"Pendiente")</x:f>
        <x:v>Pendiente</x:v>
      </x:c>
      <x:c r="S13" s="3" t="str">
        <x:f>IF(COUNT(S10:S12)=3,SUM(S10:S12),"Pendiente")</x:f>
        <x:v>Pendiente</x:v>
      </x:c>
      <x:c r="T13" s="3" t="str">
        <x:f>IF(COUNT(T10:T12)=3,SUM(T10:T12),"Pendiente")</x:f>
        <x:v>Pendiente</x:v>
      </x:c>
      <x:c r="U13" s="3" t="str">
        <x:f>IF(COUNT(U10:U12)=3,SUM(U10:U12),"Pendiente")</x:f>
        <x:v>Pendiente</x:v>
      </x:c>
      <x:c r="V13" s="3" t="str">
        <x:f>IF(COUNT(V10:V12)=3,SUM(V10:V12),"Pendiente")</x:f>
        <x:v>Pendiente</x:v>
      </x:c>
      <x:c r="W13" s="3" t="str">
        <x:f>IF(COUNT(W10:W12)=3,SUM(W10:W12),"Pendiente")</x:f>
        <x:v>Pendiente</x:v>
      </x:c>
      <x:c r="X13" s="3" t="str">
        <x:f>IF(COUNT(X10:X12)=3,SUM(X10:X12),"Pendiente")</x:f>
        <x:v>Pendiente</x:v>
      </x:c>
      <x:c r="Y13" s="3" t="str">
        <x:f>IF(COUNT(Y10:Y12)=3,SUM(Y10:Y12),"Pendiente")</x:f>
        <x:v>Pendiente</x:v>
      </x:c>
      <x:c r="Z13" s="3" t="str">
        <x:f>IF(COUNT(Z10:Z12)=3,SUM(Z10:Z12),"Pendiente")</x:f>
        <x:v>Pendiente</x:v>
      </x:c>
      <x:c r="AA13" s="3" t="str">
        <x:f>IF(COUNT(AA10:AA12)=3,SUM(AA10:AA12),"Pendiente")</x:f>
        <x:v>Pendiente</x:v>
      </x:c>
      <x:c r="AB13" s="3" t="str">
        <x:f>IF(COUNT(AB10:AB12)=3,SUM(AB10:AB12),"Pendiente")</x:f>
        <x:v>Pendiente</x:v>
      </x:c>
      <x:c r="AC13" s="3" t="str">
        <x:f>IF(COUNT(AC10:AC12)=3,SUM(AC10:AC12),"Pendiente")</x:f>
        <x:v>Pendiente</x:v>
      </x:c>
      <x:c r="AD13" s="3" t="str">
        <x:f>IF(COUNT(AD10:AD12)=3,SUM(AD10:AD12),"Pendiente")</x:f>
        <x:v>Pendiente</x:v>
      </x:c>
      <x:c r="AE13" s="3" t="str">
        <x:f>IF(COUNT(AE10:AE12)=3,SUM(AE10:AE12),"Pendiente")</x:f>
        <x:v>Pendiente</x:v>
      </x:c>
    </x:row>
    <x:row r="14" ht="23" customHeight="1">
      <x:c r="A14" s="2"/>
      <x:c r="B14" s="2"/>
      <x:c r="C14" s="2"/>
      <x:c r="D14" s="3"/>
      <x:c r="E14" s="3"/>
      <x:c r="F14" s="3"/>
      <x:c r="G14" s="3"/>
      <x:c r="H14" s="3"/>
      <x:c r="I14" s="3"/>
      <x:c r="J14" s="3"/>
      <x:c r="K14" s="3"/>
      <x:c r="L14" s="3"/>
      <x:c r="M14" s="3"/>
      <x:c r="N14" s="3"/>
      <x:c r="O14" s="3"/>
      <x:c r="P14" s="3"/>
      <x:c r="Q14" s="3"/>
      <x:c r="R14" s="3"/>
      <x:c r="S14" s="3"/>
      <x:c r="T14" s="3"/>
      <x:c r="U14" s="3"/>
      <x:c r="V14" s="3"/>
      <x:c r="W14" s="3"/>
      <x:c r="X14" s="3"/>
      <x:c r="Y14" s="3"/>
      <x:c r="Z14" s="3"/>
      <x:c r="AA14" s="3"/>
      <x:c r="AB14" s="3"/>
      <x:c r="AC14" s="3"/>
      <x:c r="AD14" s="3"/>
      <x:c r="AE14" s="3"/>
    </x:row>
    <x:row r="15" ht="23" customHeight="1">
      <x:c r="A15" s="2"/>
      <x:c r="B15" s="2"/>
      <x:c r="C15" s="2" t="str">
        <x:v>Pago de deudas del saneamiento</x:v>
      </x:c>
      <x:c r="D15" s="3" t="str">
        <x:f>IF(COUNT(H15:AE15)=24,SUM(H15:AE15),"Pendiente")</x:f>
        <x:v>Pendiente</x:v>
      </x:c>
      <x:c r="E15" s="3" t="str">
        <x:f>IF(COUNT(H15:S15)=12,SUM(H15:S15),"Pendiente")</x:f>
        <x:v>Pendiente</x:v>
      </x:c>
      <x:c r="F15" s="3" t="n">
        <x:f>IF(COUNT(T15:AE15)=12,SUM(T15:AE15),"Pendiente")</x:f>
        <x:v>0</x:v>
      </x:c>
      <x:c r="G15" s="3"/>
      <x:c r="H15" s="26" t="str">
        <x:f>'Ronda'!D21</x:f>
        <x:v>Pendiente</x:v>
      </x:c>
      <x:c r="I15" s="3" t="n">
        <x:f>0</x:f>
        <x:v>0</x:v>
      </x:c>
      <x:c r="J15" s="3" t="n">
        <x:f>0</x:f>
        <x:v>0</x:v>
      </x:c>
      <x:c r="K15" s="3" t="n">
        <x:f>0</x:f>
        <x:v>0</x:v>
      </x:c>
      <x:c r="L15" s="3" t="n">
        <x:f>0</x:f>
        <x:v>0</x:v>
      </x:c>
      <x:c r="M15" s="3" t="n">
        <x:f>0</x:f>
        <x:v>0</x:v>
      </x:c>
      <x:c r="N15" s="3" t="n">
        <x:f>0</x:f>
        <x:v>0</x:v>
      </x:c>
      <x:c r="O15" s="3" t="n">
        <x:f>0</x:f>
        <x:v>0</x:v>
      </x:c>
      <x:c r="P15" s="3" t="n">
        <x:f>0</x:f>
        <x:v>0</x:v>
      </x:c>
      <x:c r="Q15" s="3" t="n">
        <x:f>0</x:f>
        <x:v>0</x:v>
      </x:c>
      <x:c r="R15" s="3" t="n">
        <x:f>0</x:f>
        <x:v>0</x:v>
      </x:c>
      <x:c r="S15" s="3" t="n">
        <x:f>0</x:f>
        <x:v>0</x:v>
      </x:c>
      <x:c r="T15" s="3" t="n">
        <x:f>0</x:f>
        <x:v>0</x:v>
      </x:c>
      <x:c r="U15" s="3" t="n">
        <x:f>0</x:f>
        <x:v>0</x:v>
      </x:c>
      <x:c r="V15" s="3" t="n">
        <x:f>0</x:f>
        <x:v>0</x:v>
      </x:c>
      <x:c r="W15" s="3" t="n">
        <x:f>0</x:f>
        <x:v>0</x:v>
      </x:c>
      <x:c r="X15" s="3" t="n">
        <x:f>0</x:f>
        <x:v>0</x:v>
      </x:c>
      <x:c r="Y15" s="3" t="n">
        <x:f>0</x:f>
        <x:v>0</x:v>
      </x:c>
      <x:c r="Z15" s="3" t="n">
        <x:f>0</x:f>
        <x:v>0</x:v>
      </x:c>
      <x:c r="AA15" s="3" t="n">
        <x:f>0</x:f>
        <x:v>0</x:v>
      </x:c>
      <x:c r="AB15" s="3" t="n">
        <x:f>0</x:f>
        <x:v>0</x:v>
      </x:c>
      <x:c r="AC15" s="3" t="n">
        <x:f>0</x:f>
        <x:v>0</x:v>
      </x:c>
      <x:c r="AD15" s="3" t="n">
        <x:f>0</x:f>
        <x:v>0</x:v>
      </x:c>
      <x:c r="AE15" s="3" t="n">
        <x:f>0</x:f>
        <x:v>0</x:v>
      </x:c>
    </x:row>
    <x:row r="16" ht="23" customHeight="1">
      <x:c r="A16" s="2"/>
      <x:c r="B16" s="2"/>
      <x:c r="C16" s="2" t="str">
        <x:v>Pagos de operación</x:v>
      </x:c>
      <x:c r="D16" s="3" t="str">
        <x:f>IF(COUNT(H16:AE16)=24,SUM(H16:AE16),"Pendiente")</x:f>
        <x:v>Pendiente</x:v>
      </x:c>
      <x:c r="E16" s="3" t="str">
        <x:f>IF(COUNT(H16:S16)=12,SUM(H16:S16),"Pendiente")</x:f>
        <x:v>Pendiente</x:v>
      </x:c>
      <x:c r="F16" s="3" t="str">
        <x:f>IF(COUNT(T16:AE16)=12,SUM(T16:AE16),"Pendiente")</x:f>
        <x:v>Pendiente</x:v>
      </x:c>
      <x:c r="G16" s="3"/>
      <x:c r="H16" s="18"/>
      <x:c r="I16" s="18"/>
      <x:c r="J16" s="18"/>
      <x:c r="K16" s="18"/>
      <x:c r="L16" s="18"/>
      <x:c r="M16" s="18"/>
      <x:c r="N16" s="18"/>
      <x:c r="O16" s="18"/>
      <x:c r="P16" s="18"/>
      <x:c r="Q16" s="18"/>
      <x:c r="R16" s="18"/>
      <x:c r="S16" s="18"/>
      <x:c r="T16" s="18"/>
      <x:c r="U16" s="18"/>
      <x:c r="V16" s="18"/>
      <x:c r="W16" s="18"/>
      <x:c r="X16" s="18"/>
      <x:c r="Y16" s="18"/>
      <x:c r="Z16" s="18"/>
      <x:c r="AA16" s="18"/>
      <x:c r="AB16" s="18"/>
      <x:c r="AC16" s="18"/>
      <x:c r="AD16" s="18"/>
      <x:c r="AE16" s="18"/>
    </x:row>
    <x:row r="17" ht="23" customHeight="1">
      <x:c r="A17" s="2"/>
      <x:c r="B17" s="2"/>
      <x:c r="C17" s="2" t="str">
        <x:v>Pagos de impuestos</x:v>
      </x:c>
      <x:c r="D17" s="3" t="str">
        <x:f>IF(COUNT(H17:AE17)=24,SUM(H17:AE17),"Pendiente")</x:f>
        <x:v>Pendiente</x:v>
      </x:c>
      <x:c r="E17" s="3" t="str">
        <x:f>IF(COUNT(H17:S17)=12,SUM(H17:S17),"Pendiente")</x:f>
        <x:v>Pendiente</x:v>
      </x:c>
      <x:c r="F17" s="3" t="str">
        <x:f>IF(COUNT(T17:AE17)=12,SUM(T17:AE17),"Pendiente")</x:f>
        <x:v>Pendiente</x:v>
      </x:c>
      <x:c r="G17" s="3"/>
      <x:c r="H17" s="18"/>
      <x:c r="I17" s="18"/>
      <x:c r="J17" s="18"/>
      <x:c r="K17" s="18"/>
      <x:c r="L17" s="18"/>
      <x:c r="M17" s="18"/>
      <x:c r="N17" s="18"/>
      <x:c r="O17" s="18"/>
      <x:c r="P17" s="18"/>
      <x:c r="Q17" s="18"/>
      <x:c r="R17" s="18"/>
      <x:c r="S17" s="18"/>
      <x:c r="T17" s="18"/>
      <x:c r="U17" s="18"/>
      <x:c r="V17" s="18"/>
      <x:c r="W17" s="18"/>
      <x:c r="X17" s="18"/>
      <x:c r="Y17" s="18"/>
      <x:c r="Z17" s="18"/>
      <x:c r="AA17" s="18"/>
      <x:c r="AB17" s="18"/>
      <x:c r="AC17" s="18"/>
      <x:c r="AD17" s="18"/>
      <x:c r="AE17" s="18"/>
    </x:row>
    <x:row r="18" ht="23" customHeight="1">
      <x:c r="A18" s="2"/>
      <x:c r="B18" s="2"/>
      <x:c r="C18" s="2" t="str">
        <x:v>Inversión en activos y tecnología</x:v>
      </x:c>
      <x:c r="D18" s="3" t="str">
        <x:f>IF(COUNT(H18:AE18)=24,SUM(H18:AE18),"Pendiente")</x:f>
        <x:v>Pendiente</x:v>
      </x:c>
      <x:c r="E18" s="3" t="str">
        <x:f>IF(COUNT(H18:S18)=12,SUM(H18:S18),"Pendiente")</x:f>
        <x:v>Pendiente</x:v>
      </x:c>
      <x:c r="F18" s="3" t="str">
        <x:f>IF(COUNT(T18:AE18)=12,SUM(T18:AE18),"Pendiente")</x:f>
        <x:v>Pendiente</x:v>
      </x:c>
      <x:c r="G18" s="3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8"/>
      <x:c r="W18" s="18"/>
      <x:c r="X18" s="18"/>
      <x:c r="Y18" s="18"/>
      <x:c r="Z18" s="18"/>
      <x:c r="AA18" s="18"/>
      <x:c r="AB18" s="18"/>
      <x:c r="AC18" s="18"/>
      <x:c r="AD18" s="18"/>
      <x:c r="AE18" s="18"/>
    </x:row>
    <x:row r="19" ht="23" customHeight="1">
      <x:c r="A19" s="2"/>
      <x:c r="B19" s="2"/>
      <x:c r="C19" s="2" t="str">
        <x:v>Otros pagos financieros / dividendos</x:v>
      </x:c>
      <x:c r="D19" s="3" t="str">
        <x:f>IF(COUNT(H19:AE19)=24,SUM(H19:AE19),"Pendiente")</x:f>
        <x:v>Pendiente</x:v>
      </x:c>
      <x:c r="E19" s="3" t="str">
        <x:f>IF(COUNT(H19:S19)=12,SUM(H19:S19),"Pendiente")</x:f>
        <x:v>Pendiente</x:v>
      </x:c>
      <x:c r="F19" s="3" t="str">
        <x:f>IF(COUNT(T19:AE19)=12,SUM(T19:AE19),"Pendiente")</x:f>
        <x:v>Pendiente</x:v>
      </x:c>
      <x:c r="G19" s="3"/>
      <x:c r="H19" s="18"/>
      <x:c r="I19" s="18"/>
      <x:c r="J19" s="18"/>
      <x:c r="K19" s="18"/>
      <x:c r="L19" s="18"/>
      <x:c r="M19" s="18"/>
      <x:c r="N19" s="18"/>
      <x:c r="O19" s="18"/>
      <x:c r="P19" s="18"/>
      <x:c r="Q19" s="18"/>
      <x:c r="R19" s="18"/>
      <x:c r="S19" s="18"/>
      <x:c r="T19" s="18"/>
      <x:c r="U19" s="18"/>
      <x:c r="V19" s="18"/>
      <x:c r="W19" s="18"/>
      <x:c r="X19" s="18"/>
      <x:c r="Y19" s="18"/>
      <x:c r="Z19" s="18"/>
      <x:c r="AA19" s="18"/>
      <x:c r="AB19" s="18"/>
      <x:c r="AC19" s="18"/>
      <x:c r="AD19" s="18"/>
      <x:c r="AE19" s="18"/>
    </x:row>
    <x:row r="20" ht="23" customHeight="1">
      <x:c r="A20" s="2"/>
      <x:c r="B20" s="2"/>
      <x:c r="C20" s="2" t="str">
        <x:v>Total salidas</x:v>
      </x:c>
      <x:c r="D20" s="3" t="str">
        <x:f>IF(COUNT(H20:AE20)=24,SUM(H20:AE20),"Pendiente")</x:f>
        <x:v>Pendiente</x:v>
      </x:c>
      <x:c r="E20" s="3" t="str">
        <x:f>IF(COUNT(H20:S20)=12,SUM(H20:S20),"Pendiente")</x:f>
        <x:v>Pendiente</x:v>
      </x:c>
      <x:c r="F20" s="3" t="str">
        <x:f>IF(COUNT(T20:AE20)=12,SUM(T20:AE20),"Pendiente")</x:f>
        <x:v>Pendiente</x:v>
      </x:c>
      <x:c r="G20" s="3"/>
      <x:c r="H20" s="3" t="str">
        <x:f>IF(COUNT(H15:H19)=5,SUM(H15:H19),"Pendiente")</x:f>
        <x:v>Pendiente</x:v>
      </x:c>
      <x:c r="I20" s="3" t="str">
        <x:f>IF(COUNT(I15:I19)=5,SUM(I15:I19),"Pendiente")</x:f>
        <x:v>Pendiente</x:v>
      </x:c>
      <x:c r="J20" s="3" t="str">
        <x:f>IF(COUNT(J15:J19)=5,SUM(J15:J19),"Pendiente")</x:f>
        <x:v>Pendiente</x:v>
      </x:c>
      <x:c r="K20" s="3" t="str">
        <x:f>IF(COUNT(K15:K19)=5,SUM(K15:K19),"Pendiente")</x:f>
        <x:v>Pendiente</x:v>
      </x:c>
      <x:c r="L20" s="3" t="str">
        <x:f>IF(COUNT(L15:L19)=5,SUM(L15:L19),"Pendiente")</x:f>
        <x:v>Pendiente</x:v>
      </x:c>
      <x:c r="M20" s="3" t="str">
        <x:f>IF(COUNT(M15:M19)=5,SUM(M15:M19),"Pendiente")</x:f>
        <x:v>Pendiente</x:v>
      </x:c>
      <x:c r="N20" s="3" t="str">
        <x:f>IF(COUNT(N15:N19)=5,SUM(N15:N19),"Pendiente")</x:f>
        <x:v>Pendiente</x:v>
      </x:c>
      <x:c r="O20" s="3" t="str">
        <x:f>IF(COUNT(O15:O19)=5,SUM(O15:O19),"Pendiente")</x:f>
        <x:v>Pendiente</x:v>
      </x:c>
      <x:c r="P20" s="3" t="str">
        <x:f>IF(COUNT(P15:P19)=5,SUM(P15:P19),"Pendiente")</x:f>
        <x:v>Pendiente</x:v>
      </x:c>
      <x:c r="Q20" s="3" t="str">
        <x:f>IF(COUNT(Q15:Q19)=5,SUM(Q15:Q19),"Pendiente")</x:f>
        <x:v>Pendiente</x:v>
      </x:c>
      <x:c r="R20" s="3" t="str">
        <x:f>IF(COUNT(R15:R19)=5,SUM(R15:R19),"Pendiente")</x:f>
        <x:v>Pendiente</x:v>
      </x:c>
      <x:c r="S20" s="3" t="str">
        <x:f>IF(COUNT(S15:S19)=5,SUM(S15:S19),"Pendiente")</x:f>
        <x:v>Pendiente</x:v>
      </x:c>
      <x:c r="T20" s="3" t="str">
        <x:f>IF(COUNT(T15:T19)=5,SUM(T15:T19),"Pendiente")</x:f>
        <x:v>Pendiente</x:v>
      </x:c>
      <x:c r="U20" s="3" t="str">
        <x:f>IF(COUNT(U15:U19)=5,SUM(U15:U19),"Pendiente")</x:f>
        <x:v>Pendiente</x:v>
      </x:c>
      <x:c r="V20" s="3" t="str">
        <x:f>IF(COUNT(V15:V19)=5,SUM(V15:V19),"Pendiente")</x:f>
        <x:v>Pendiente</x:v>
      </x:c>
      <x:c r="W20" s="3" t="str">
        <x:f>IF(COUNT(W15:W19)=5,SUM(W15:W19),"Pendiente")</x:f>
        <x:v>Pendiente</x:v>
      </x:c>
      <x:c r="X20" s="3" t="str">
        <x:f>IF(COUNT(X15:X19)=5,SUM(X15:X19),"Pendiente")</x:f>
        <x:v>Pendiente</x:v>
      </x:c>
      <x:c r="Y20" s="3" t="str">
        <x:f>IF(COUNT(Y15:Y19)=5,SUM(Y15:Y19),"Pendiente")</x:f>
        <x:v>Pendiente</x:v>
      </x:c>
      <x:c r="Z20" s="3" t="str">
        <x:f>IF(COUNT(Z15:Z19)=5,SUM(Z15:Z19),"Pendiente")</x:f>
        <x:v>Pendiente</x:v>
      </x:c>
      <x:c r="AA20" s="3" t="str">
        <x:f>IF(COUNT(AA15:AA19)=5,SUM(AA15:AA19),"Pendiente")</x:f>
        <x:v>Pendiente</x:v>
      </x:c>
      <x:c r="AB20" s="3" t="str">
        <x:f>IF(COUNT(AB15:AB19)=5,SUM(AB15:AB19),"Pendiente")</x:f>
        <x:v>Pendiente</x:v>
      </x:c>
      <x:c r="AC20" s="3" t="str">
        <x:f>IF(COUNT(AC15:AC19)=5,SUM(AC15:AC19),"Pendiente")</x:f>
        <x:v>Pendiente</x:v>
      </x:c>
      <x:c r="AD20" s="3" t="str">
        <x:f>IF(COUNT(AD15:AD19)=5,SUM(AD15:AD19),"Pendiente")</x:f>
        <x:v>Pendiente</x:v>
      </x:c>
      <x:c r="AE20" s="3" t="str">
        <x:f>IF(COUNT(AE15:AE19)=5,SUM(AE15:AE19),"Pendiente")</x:f>
        <x:v>Pendiente</x:v>
      </x:c>
    </x:row>
    <x:row r="21" ht="23" customHeight="1">
      <x:c r="A21" s="2"/>
      <x:c r="B21" s="2"/>
      <x:c r="C21" s="2"/>
      <x:c r="D21" s="3"/>
      <x:c r="E21" s="3"/>
      <x:c r="F21" s="3"/>
      <x:c r="G21" s="3"/>
      <x:c r="H21" s="3"/>
      <x:c r="I21" s="3"/>
      <x:c r="J21" s="3"/>
      <x:c r="K21" s="3"/>
      <x:c r="L21" s="3"/>
      <x:c r="M21" s="3"/>
      <x:c r="N21" s="3"/>
      <x:c r="O21" s="3"/>
      <x:c r="P21" s="3"/>
      <x:c r="Q21" s="3"/>
      <x:c r="R21" s="3"/>
      <x:c r="S21" s="3"/>
      <x:c r="T21" s="3"/>
      <x:c r="U21" s="3"/>
      <x:c r="V21" s="3"/>
      <x:c r="W21" s="3"/>
      <x:c r="X21" s="3"/>
      <x:c r="Y21" s="3"/>
      <x:c r="Z21" s="3"/>
      <x:c r="AA21" s="3"/>
      <x:c r="AB21" s="3"/>
      <x:c r="AC21" s="3"/>
      <x:c r="AD21" s="3"/>
      <x:c r="AE21" s="3"/>
    </x:row>
    <x:row r="22" ht="23" customHeight="1">
      <x:c r="A22" s="2"/>
      <x:c r="B22" s="2"/>
      <x:c r="C22" s="2" t="str">
        <x:v>Variación neta de caja</x:v>
      </x:c>
      <x:c r="D22" s="3" t="str">
        <x:f>IF(COUNT(H22:AE22)=24,SUM(H22:AE22),"Pendiente")</x:f>
        <x:v>Pendiente</x:v>
      </x:c>
      <x:c r="E22" s="3" t="str">
        <x:f>IF(COUNT(H22:S22)=12,SUM(H22:S22),"Pendiente")</x:f>
        <x:v>Pendiente</x:v>
      </x:c>
      <x:c r="F22" s="3" t="str">
        <x:f>IF(COUNT(T22:AE22)=12,SUM(T22:AE22),"Pendiente")</x:f>
        <x:v>Pendiente</x:v>
      </x:c>
      <x:c r="G22" s="3"/>
      <x:c r="H22" s="3" t="str">
        <x:f>IF(COUNT(H13,H20)=2,H13-H20,"Pendiente")</x:f>
        <x:v>Pendiente</x:v>
      </x:c>
      <x:c r="I22" s="3" t="str">
        <x:f>IF(COUNT(I13,I20)=2,I13-I20,"Pendiente")</x:f>
        <x:v>Pendiente</x:v>
      </x:c>
      <x:c r="J22" s="3" t="str">
        <x:f>IF(COUNT(J13,J20)=2,J13-J20,"Pendiente")</x:f>
        <x:v>Pendiente</x:v>
      </x:c>
      <x:c r="K22" s="3" t="str">
        <x:f>IF(COUNT(K13,K20)=2,K13-K20,"Pendiente")</x:f>
        <x:v>Pendiente</x:v>
      </x:c>
      <x:c r="L22" s="3" t="str">
        <x:f>IF(COUNT(L13,L20)=2,L13-L20,"Pendiente")</x:f>
        <x:v>Pendiente</x:v>
      </x:c>
      <x:c r="M22" s="3" t="str">
        <x:f>IF(COUNT(M13,M20)=2,M13-M20,"Pendiente")</x:f>
        <x:v>Pendiente</x:v>
      </x:c>
      <x:c r="N22" s="3" t="str">
        <x:f>IF(COUNT(N13,N20)=2,N13-N20,"Pendiente")</x:f>
        <x:v>Pendiente</x:v>
      </x:c>
      <x:c r="O22" s="3" t="str">
        <x:f>IF(COUNT(O13,O20)=2,O13-O20,"Pendiente")</x:f>
        <x:v>Pendiente</x:v>
      </x:c>
      <x:c r="P22" s="3" t="str">
        <x:f>IF(COUNT(P13,P20)=2,P13-P20,"Pendiente")</x:f>
        <x:v>Pendiente</x:v>
      </x:c>
      <x:c r="Q22" s="3" t="str">
        <x:f>IF(COUNT(Q13,Q20)=2,Q13-Q20,"Pendiente")</x:f>
        <x:v>Pendiente</x:v>
      </x:c>
      <x:c r="R22" s="3" t="str">
        <x:f>IF(COUNT(R13,R20)=2,R13-R20,"Pendiente")</x:f>
        <x:v>Pendiente</x:v>
      </x:c>
      <x:c r="S22" s="3" t="str">
        <x:f>IF(COUNT(S13,S20)=2,S13-S20,"Pendiente")</x:f>
        <x:v>Pendiente</x:v>
      </x:c>
      <x:c r="T22" s="3" t="str">
        <x:f>IF(COUNT(T13,T20)=2,T13-T20,"Pendiente")</x:f>
        <x:v>Pendiente</x:v>
      </x:c>
      <x:c r="U22" s="3" t="str">
        <x:f>IF(COUNT(U13,U20)=2,U13-U20,"Pendiente")</x:f>
        <x:v>Pendiente</x:v>
      </x:c>
      <x:c r="V22" s="3" t="str">
        <x:f>IF(COUNT(V13,V20)=2,V13-V20,"Pendiente")</x:f>
        <x:v>Pendiente</x:v>
      </x:c>
      <x:c r="W22" s="3" t="str">
        <x:f>IF(COUNT(W13,W20)=2,W13-W20,"Pendiente")</x:f>
        <x:v>Pendiente</x:v>
      </x:c>
      <x:c r="X22" s="3" t="str">
        <x:f>IF(COUNT(X13,X20)=2,X13-X20,"Pendiente")</x:f>
        <x:v>Pendiente</x:v>
      </x:c>
      <x:c r="Y22" s="3" t="str">
        <x:f>IF(COUNT(Y13,Y20)=2,Y13-Y20,"Pendiente")</x:f>
        <x:v>Pendiente</x:v>
      </x:c>
      <x:c r="Z22" s="3" t="str">
        <x:f>IF(COUNT(Z13,Z20)=2,Z13-Z20,"Pendiente")</x:f>
        <x:v>Pendiente</x:v>
      </x:c>
      <x:c r="AA22" s="3" t="str">
        <x:f>IF(COUNT(AA13,AA20)=2,AA13-AA20,"Pendiente")</x:f>
        <x:v>Pendiente</x:v>
      </x:c>
      <x:c r="AB22" s="3" t="str">
        <x:f>IF(COUNT(AB13,AB20)=2,AB13-AB20,"Pendiente")</x:f>
        <x:v>Pendiente</x:v>
      </x:c>
      <x:c r="AC22" s="3" t="str">
        <x:f>IF(COUNT(AC13,AC20)=2,AC13-AC20,"Pendiente")</x:f>
        <x:v>Pendiente</x:v>
      </x:c>
      <x:c r="AD22" s="3" t="str">
        <x:f>IF(COUNT(AD13,AD20)=2,AD13-AD20,"Pendiente")</x:f>
        <x:v>Pendiente</x:v>
      </x:c>
      <x:c r="AE22" s="3" t="str">
        <x:f>IF(COUNT(AE13,AE20)=2,AE13-AE20,"Pendiente")</x:f>
        <x:v>Pendiente</x:v>
      </x:c>
    </x:row>
    <x:row r="23" ht="23" customHeight="1">
      <x:c r="A23" s="2"/>
      <x:c r="B23" s="2"/>
      <x:c r="C23" s="32" t="str">
        <x:v>Caja final</x:v>
      </x:c>
      <x:c r="D23" s="34" t="str">
        <x:f>AE23</x:f>
        <x:v>Pendiente</x:v>
      </x:c>
      <x:c r="E23" s="34" t="str">
        <x:f>S23</x:f>
        <x:v>Pendiente</x:v>
      </x:c>
      <x:c r="F23" s="34" t="str">
        <x:f>AE23</x:f>
        <x:v>Pendiente</x:v>
      </x:c>
      <x:c r="G23" s="3"/>
      <x:c r="H23" s="3" t="str">
        <x:f>IF(COUNT(H8,H22)=2,H8+H22,"Pendiente")</x:f>
        <x:v>Pendiente</x:v>
      </x:c>
      <x:c r="I23" s="3" t="str">
        <x:f>IF(COUNT(I8,I22)=2,I8+I22,"Pendiente")</x:f>
        <x:v>Pendiente</x:v>
      </x:c>
      <x:c r="J23" s="3" t="str">
        <x:f>IF(COUNT(J8,J22)=2,J8+J22,"Pendiente")</x:f>
        <x:v>Pendiente</x:v>
      </x:c>
      <x:c r="K23" s="3" t="str">
        <x:f>IF(COUNT(K8,K22)=2,K8+K22,"Pendiente")</x:f>
        <x:v>Pendiente</x:v>
      </x:c>
      <x:c r="L23" s="3" t="str">
        <x:f>IF(COUNT(L8,L22)=2,L8+L22,"Pendiente")</x:f>
        <x:v>Pendiente</x:v>
      </x:c>
      <x:c r="M23" s="3" t="str">
        <x:f>IF(COUNT(M8,M22)=2,M8+M22,"Pendiente")</x:f>
        <x:v>Pendiente</x:v>
      </x:c>
      <x:c r="N23" s="3" t="str">
        <x:f>IF(COUNT(N8,N22)=2,N8+N22,"Pendiente")</x:f>
        <x:v>Pendiente</x:v>
      </x:c>
      <x:c r="O23" s="3" t="str">
        <x:f>IF(COUNT(O8,O22)=2,O8+O22,"Pendiente")</x:f>
        <x:v>Pendiente</x:v>
      </x:c>
      <x:c r="P23" s="3" t="str">
        <x:f>IF(COUNT(P8,P22)=2,P8+P22,"Pendiente")</x:f>
        <x:v>Pendiente</x:v>
      </x:c>
      <x:c r="Q23" s="3" t="str">
        <x:f>IF(COUNT(Q8,Q22)=2,Q8+Q22,"Pendiente")</x:f>
        <x:v>Pendiente</x:v>
      </x:c>
      <x:c r="R23" s="3" t="str">
        <x:f>IF(COUNT(R8,R22)=2,R8+R22,"Pendiente")</x:f>
        <x:v>Pendiente</x:v>
      </x:c>
      <x:c r="S23" s="3" t="str">
        <x:f>IF(COUNT(S8,S22)=2,S8+S22,"Pendiente")</x:f>
        <x:v>Pendiente</x:v>
      </x:c>
      <x:c r="T23" s="3" t="str">
        <x:f>IF(COUNT(T8,T22)=2,T8+T22,"Pendiente")</x:f>
        <x:v>Pendiente</x:v>
      </x:c>
      <x:c r="U23" s="3" t="str">
        <x:f>IF(COUNT(U8,U22)=2,U8+U22,"Pendiente")</x:f>
        <x:v>Pendiente</x:v>
      </x:c>
      <x:c r="V23" s="3" t="str">
        <x:f>IF(COUNT(V8,V22)=2,V8+V22,"Pendiente")</x:f>
        <x:v>Pendiente</x:v>
      </x:c>
      <x:c r="W23" s="3" t="str">
        <x:f>IF(COUNT(W8,W22)=2,W8+W22,"Pendiente")</x:f>
        <x:v>Pendiente</x:v>
      </x:c>
      <x:c r="X23" s="3" t="str">
        <x:f>IF(COUNT(X8,X22)=2,X8+X22,"Pendiente")</x:f>
        <x:v>Pendiente</x:v>
      </x:c>
      <x:c r="Y23" s="3" t="str">
        <x:f>IF(COUNT(Y8,Y22)=2,Y8+Y22,"Pendiente")</x:f>
        <x:v>Pendiente</x:v>
      </x:c>
      <x:c r="Z23" s="3" t="str">
        <x:f>IF(COUNT(Z8,Z22)=2,Z8+Z22,"Pendiente")</x:f>
        <x:v>Pendiente</x:v>
      </x:c>
      <x:c r="AA23" s="3" t="str">
        <x:f>IF(COUNT(AA8,AA22)=2,AA8+AA22,"Pendiente")</x:f>
        <x:v>Pendiente</x:v>
      </x:c>
      <x:c r="AB23" s="3" t="str">
        <x:f>IF(COUNT(AB8,AB22)=2,AB8+AB22,"Pendiente")</x:f>
        <x:v>Pendiente</x:v>
      </x:c>
      <x:c r="AC23" s="3" t="str">
        <x:f>IF(COUNT(AC8,AC22)=2,AC8+AC22,"Pendiente")</x:f>
        <x:v>Pendiente</x:v>
      </x:c>
      <x:c r="AD23" s="3" t="str">
        <x:f>IF(COUNT(AD8,AD22)=2,AD8+AD22,"Pendiente")</x:f>
        <x:v>Pendiente</x:v>
      </x:c>
      <x:c r="AE23" s="3" t="str">
        <x:f>IF(COUNT(AE8,AE22)=2,AE8+AE22,"Pendiente")</x:f>
        <x:v>Pendiente</x:v>
      </x:c>
    </x:row>
    <x:row r="24" ht="23" customHeight="1">
      <x:c r="A24" s="2"/>
      <x:c r="B24" s="2"/>
      <x:c r="C24" s="2"/>
      <x:c r="D24" s="3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  <x:c r="R24" s="3"/>
      <x:c r="S24" s="3"/>
      <x:c r="T24" s="3"/>
      <x:c r="U24" s="3"/>
      <x:c r="V24" s="3"/>
      <x:c r="W24" s="3"/>
      <x:c r="X24" s="3"/>
      <x:c r="Y24" s="3"/>
      <x:c r="Z24" s="3"/>
      <x:c r="AA24" s="3"/>
      <x:c r="AB24" s="3"/>
      <x:c r="AC24" s="3"/>
      <x:c r="AD24" s="3"/>
      <x:c r="AE24" s="3"/>
    </x:row>
    <x:row r="25" ht="23" customHeight="1">
      <x:c r="A25" s="2"/>
      <x:c r="B25" s="2"/>
      <x:c r="C25" s="2"/>
      <x:c r="D25" s="3"/>
      <x:c r="E25" s="3"/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  <x:c r="R25" s="3"/>
      <x:c r="S25" s="3"/>
      <x:c r="T25" s="3"/>
      <x:c r="U25" s="3"/>
      <x:c r="V25" s="3"/>
      <x:c r="W25" s="3"/>
      <x:c r="X25" s="3"/>
      <x:c r="Y25" s="3"/>
      <x:c r="Z25" s="3"/>
      <x:c r="AA25" s="3"/>
      <x:c r="AB25" s="3"/>
      <x:c r="AC25" s="3"/>
      <x:c r="AD25" s="3"/>
      <x:c r="AE25" s="3"/>
    </x:row>
    <x:row r="26" ht="23" customHeight="1">
      <x:c r="A26" s="2"/>
      <x:c r="B26" s="2"/>
      <x:c r="C26" s="25" t="str">
        <x:v>El aporte y el saneamiento se ubican en mes 1 como supuesto de calendario, no como fecha acordada.</x:v>
      </x:c>
      <x:c r="D26" s="3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  <x:c r="R26" s="3"/>
      <x:c r="S26" s="3"/>
      <x:c r="T26" s="3"/>
      <x:c r="U26" s="3"/>
      <x:c r="V26" s="3"/>
      <x:c r="W26" s="3"/>
      <x:c r="X26" s="3"/>
      <x:c r="Y26" s="3"/>
      <x:c r="Z26" s="3"/>
      <x:c r="AA26" s="3"/>
      <x:c r="AB26" s="3"/>
      <x:c r="AC26" s="3"/>
      <x:c r="AD26" s="3"/>
      <x:c r="AE26" s="3"/>
    </x:row>
    <x:row r="27" ht="23" customHeight="1">
      <x:c r="A27" s="2"/>
      <x:c r="B27" s="2"/>
      <x:c r="C27" s="2"/>
      <x:c r="D27" s="3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  <x:c r="R27" s="3"/>
      <x:c r="S27" s="3"/>
      <x:c r="T27" s="3"/>
      <x:c r="U27" s="3"/>
      <x:c r="V27" s="3"/>
      <x:c r="W27" s="3"/>
      <x:c r="X27" s="3"/>
      <x:c r="Y27" s="3"/>
      <x:c r="Z27" s="3"/>
      <x:c r="AA27" s="3"/>
      <x:c r="AB27" s="3"/>
      <x:c r="AC27" s="3"/>
      <x:c r="AD27" s="3"/>
      <x:c r="AE27" s="3"/>
    </x:row>
    <x:row r="28" ht="23" customHeight="1">
      <x:c r="A28" s="2"/>
      <x:c r="B28" s="2"/>
      <x:c r="C28" s="25" t="str">
        <x:v>La compra al socio es secundaria y no entra a caja. No se vuelve a descontar del aporte primario.</x:v>
      </x:c>
      <x:c r="D28" s="3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  <x:c r="R28" s="3"/>
      <x:c r="S28" s="3"/>
      <x:c r="T28" s="3"/>
      <x:c r="U28" s="3"/>
      <x:c r="V28" s="3"/>
      <x:c r="W28" s="3"/>
      <x:c r="X28" s="3"/>
      <x:c r="Y28" s="3"/>
      <x:c r="Z28" s="3"/>
      <x:c r="AA28" s="3"/>
      <x:c r="AB28" s="3"/>
      <x:c r="AC28" s="3"/>
      <x:c r="AD28" s="3"/>
      <x:c r="AE28" s="3"/>
    </x:row>
    <x:row r="29" ht="23" customHeight="1">
      <x:c r="A29" s="2"/>
      <x:c r="B29" s="2"/>
      <x:c r="C29" s="2"/>
      <x:c r="D29" s="3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  <x:c r="R29" s="3"/>
      <x:c r="S29" s="3"/>
      <x:c r="T29" s="3"/>
      <x:c r="U29" s="3"/>
      <x:c r="V29" s="3"/>
      <x:c r="W29" s="3"/>
      <x:c r="X29" s="3"/>
      <x:c r="Y29" s="3"/>
      <x:c r="Z29" s="3"/>
      <x:c r="AA29" s="3"/>
      <x:c r="AB29" s="3"/>
      <x:c r="AC29" s="3"/>
      <x:c r="AD29" s="3"/>
      <x:c r="AE29" s="3"/>
    </x:row>
    <x:row r="30" ht="23" customHeight="1">
      <x:c r="A30" s="2"/>
      <x:c r="B30" s="2"/>
      <x:c r="C30" s="25" t="str">
        <x:v>Cobros y pagos se ingresan por fecha real prevista. No se presume que ventas y caja coincidan.</x:v>
      </x:c>
      <x:c r="D30" s="3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  <x:c r="R30" s="3"/>
      <x:c r="S30" s="3"/>
      <x:c r="T30" s="3"/>
      <x:c r="U30" s="3"/>
      <x:c r="V30" s="3"/>
      <x:c r="W30" s="3"/>
      <x:c r="X30" s="3"/>
      <x:c r="Y30" s="3"/>
      <x:c r="Z30" s="3"/>
      <x:c r="AA30" s="3"/>
      <x:c r="AB30" s="3"/>
      <x:c r="AC30" s="3"/>
      <x:c r="AD30" s="3"/>
      <x:c r="AE30" s="3"/>
    </x:row>
    <x:row r="31" ht="23" customHeight="1">
      <x:c r="A31" s="2"/>
      <x:c r="B31" s="2"/>
      <x:c r="C31" s="2"/>
      <x:c r="D31" s="3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  <x:c r="R31" s="3"/>
      <x:c r="S31" s="3"/>
      <x:c r="T31" s="3"/>
      <x:c r="U31" s="3"/>
      <x:c r="V31" s="3"/>
      <x:c r="W31" s="3"/>
      <x:c r="X31" s="3"/>
      <x:c r="Y31" s="3"/>
      <x:c r="Z31" s="3"/>
      <x:c r="AA31" s="3"/>
      <x:c r="AB31" s="3"/>
      <x:c r="AC31" s="3"/>
      <x:c r="AD31" s="3"/>
      <x:c r="AE31" s="3"/>
    </x:row>
    <x:row r="32" ht="23" customHeight="1">
      <x:c r="A32" s="2"/>
      <x:c r="B32" s="2"/>
      <x:c r="C32" s="25" t="str">
        <x:v>Pagos de operación incluyen docentes, pauta, equipo y administración. Evite duplicar impuestos o capex.</x:v>
      </x:c>
      <x:c r="D32" s="3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  <x:c r="R32" s="3"/>
      <x:c r="S32" s="3"/>
      <x:c r="T32" s="3"/>
      <x:c r="U32" s="3"/>
      <x:c r="V32" s="3"/>
      <x:c r="W32" s="3"/>
      <x:c r="X32" s="3"/>
      <x:c r="Y32" s="3"/>
      <x:c r="Z32" s="3"/>
      <x:c r="AA32" s="3"/>
      <x:c r="AB32" s="3"/>
      <x:c r="AC32" s="3"/>
      <x:c r="AD32" s="3"/>
      <x:c r="AE32" s="3"/>
    </x:row>
    <x:row r="33" ht="23" customHeight="1">
      <x:c r="A33" s="2"/>
      <x:c r="B33" s="2"/>
      <x:c r="C33" s="2"/>
      <x:c r="D33" s="3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  <x:c r="R33" s="3"/>
      <x:c r="S33" s="3"/>
      <x:c r="T33" s="3"/>
      <x:c r="U33" s="3"/>
      <x:c r="V33" s="3"/>
      <x:c r="W33" s="3"/>
      <x:c r="X33" s="3"/>
      <x:c r="Y33" s="3"/>
      <x:c r="Z33" s="3"/>
      <x:c r="AA33" s="3"/>
      <x:c r="AB33" s="3"/>
      <x:c r="AC33" s="3"/>
      <x:c r="AD33" s="3"/>
      <x:c r="AE33" s="3"/>
    </x:row>
    <x:row r="34" ht="23" customHeight="1">
      <x:c r="A34" s="2"/>
      <x:c r="B34" s="2"/>
      <x:c r="C34" s="25" t="str">
        <x:v>No hay caja final calculada hasta completar saldo inicial, TRM y calendario de cobros y pagos.</x:v>
      </x:c>
      <x:c r="D34" s="3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  <x:c r="R34" s="3"/>
      <x:c r="S34" s="3"/>
      <x:c r="T34" s="3"/>
      <x:c r="U34" s="3"/>
      <x:c r="V34" s="3"/>
      <x:c r="W34" s="3"/>
      <x:c r="X34" s="3"/>
      <x:c r="Y34" s="3"/>
      <x:c r="Z34" s="3"/>
      <x:c r="AA34" s="3"/>
      <x:c r="AB34" s="3"/>
      <x:c r="AC34" s="3"/>
      <x:c r="AD34" s="3"/>
      <x:c r="AE34" s="3"/>
    </x:row>
    <x:row r="35" ht="23" customHeight="1">
      <x:c r="A35" s="2"/>
      <x:c r="B35" s="2"/>
      <x:c r="C35" s="2"/>
      <x:c r="D35" s="3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  <x:c r="R35" s="3"/>
      <x:c r="S35" s="3"/>
      <x:c r="T35" s="3"/>
      <x:c r="U35" s="3"/>
      <x:c r="V35" s="3"/>
      <x:c r="W35" s="3"/>
      <x:c r="X35" s="3"/>
      <x:c r="Y35" s="3"/>
      <x:c r="Z35" s="3"/>
      <x:c r="AA35" s="3"/>
      <x:c r="AB35" s="3"/>
      <x:c r="AC35" s="3"/>
      <x:c r="AD35" s="3"/>
      <x:c r="AE35" s="3"/>
    </x:row>
    <x:row r="36" ht="23" customHeight="1">
      <x:c r="A36" s="2"/>
      <x:c r="B36" s="2"/>
      <x:c r="C36" s="2"/>
      <x:c r="D36" s="3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  <x:c r="R36" s="3"/>
      <x:c r="S36" s="3"/>
      <x:c r="T36" s="3"/>
      <x:c r="U36" s="3"/>
      <x:c r="V36" s="3"/>
      <x:c r="W36" s="3"/>
      <x:c r="X36" s="3"/>
      <x:c r="Y36" s="3"/>
      <x:c r="Z36" s="3"/>
      <x:c r="AA36" s="3"/>
      <x:c r="AB36" s="3"/>
      <x:c r="AC36" s="3"/>
      <x:c r="AD36" s="3"/>
      <x:c r="AE36" s="3"/>
    </x:row>
    <x:row r="37" ht="23" customHeight="1">
      <x:c r="A37" s="2"/>
      <x:c r="B37" s="2"/>
      <x:c r="C37" s="2"/>
      <x:c r="D37" s="3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  <x:c r="R37" s="3"/>
      <x:c r="S37" s="3"/>
      <x:c r="T37" s="3"/>
      <x:c r="U37" s="3"/>
      <x:c r="V37" s="3"/>
      <x:c r="W37" s="3"/>
      <x:c r="X37" s="3"/>
      <x:c r="Y37" s="3"/>
      <x:c r="Z37" s="3"/>
      <x:c r="AA37" s="3"/>
      <x:c r="AB37" s="3"/>
      <x:c r="AC37" s="3"/>
      <x:c r="AD37" s="3"/>
      <x:c r="AE37" s="3"/>
    </x:row>
    <x:row r="38" ht="23" customHeight="1">
      <x:c r="A38" s="2"/>
      <x:c r="B38" s="2"/>
      <x:c r="C38" s="2"/>
      <x:c r="D38" s="3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  <x:c r="R38" s="3"/>
      <x:c r="S38" s="3"/>
      <x:c r="T38" s="3"/>
      <x:c r="U38" s="3"/>
      <x:c r="V38" s="3"/>
      <x:c r="W38" s="3"/>
      <x:c r="X38" s="3"/>
      <x:c r="Y38" s="3"/>
      <x:c r="Z38" s="3"/>
      <x:c r="AA38" s="3"/>
      <x:c r="AB38" s="3"/>
      <x:c r="AC38" s="3"/>
      <x:c r="AD38" s="3"/>
      <x:c r="AE38" s="3"/>
    </x:row>
    <x:row r="39" ht="23" customHeight="1">
      <x:c r="A39" s="2"/>
      <x:c r="B39" s="2"/>
      <x:c r="C39" s="2"/>
      <x:c r="D39" s="3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  <x:c r="R39" s="3"/>
      <x:c r="S39" s="3"/>
      <x:c r="T39" s="3"/>
      <x:c r="U39" s="3"/>
      <x:c r="V39" s="3"/>
      <x:c r="W39" s="3"/>
      <x:c r="X39" s="3"/>
      <x:c r="Y39" s="3"/>
      <x:c r="Z39" s="3"/>
      <x:c r="AA39" s="3"/>
      <x:c r="AB39" s="3"/>
      <x:c r="AC39" s="3"/>
      <x:c r="AD39" s="3"/>
      <x:c r="AE39" s="3"/>
    </x:row>
    <x:row r="40" ht="23" customHeight="1">
      <x:c r="A40" s="2"/>
      <x:c r="B40" s="2"/>
      <x:c r="C40" s="2"/>
      <x:c r="D40" s="3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  <x:c r="R40" s="3"/>
      <x:c r="S40" s="3"/>
      <x:c r="T40" s="3"/>
      <x:c r="U40" s="3"/>
      <x:c r="V40" s="3"/>
      <x:c r="W40" s="3"/>
      <x:c r="X40" s="3"/>
      <x:c r="Y40" s="3"/>
      <x:c r="Z40" s="3"/>
      <x:c r="AA40" s="3"/>
      <x:c r="AB40" s="3"/>
      <x:c r="AC40" s="3"/>
      <x:c r="AD40" s="3"/>
      <x:c r="AE40" s="3"/>
    </x:row>
    <x:row r="41" ht="23" customHeight="1">
      <x:c r="A41" s="2"/>
      <x:c r="B41" s="2"/>
      <x:c r="C41" s="2"/>
      <x:c r="D41" s="3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  <x:c r="R41" s="3"/>
      <x:c r="S41" s="3"/>
      <x:c r="T41" s="3"/>
      <x:c r="U41" s="3"/>
      <x:c r="V41" s="3"/>
      <x:c r="W41" s="3"/>
      <x:c r="X41" s="3"/>
      <x:c r="Y41" s="3"/>
      <x:c r="Z41" s="3"/>
      <x:c r="AA41" s="3"/>
      <x:c r="AB41" s="3"/>
      <x:c r="AC41" s="3"/>
      <x:c r="AD41" s="3"/>
      <x:c r="AE41" s="3"/>
    </x:row>
    <x:row r="42" ht="23" customHeight="1">
      <x:c r="A42" s="2"/>
      <x:c r="B42" s="2"/>
      <x:c r="C42" s="2"/>
      <x:c r="D42" s="3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  <x:c r="R42" s="3"/>
      <x:c r="S42" s="3"/>
      <x:c r="T42" s="3"/>
      <x:c r="U42" s="3"/>
      <x:c r="V42" s="3"/>
      <x:c r="W42" s="3"/>
      <x:c r="X42" s="3"/>
      <x:c r="Y42" s="3"/>
      <x:c r="Z42" s="3"/>
      <x:c r="AA42" s="3"/>
      <x:c r="AB42" s="3"/>
      <x:c r="AC42" s="3"/>
      <x:c r="AD42" s="3"/>
      <x:c r="AE42" s="3"/>
    </x:row>
    <x:row r="43" ht="23" customHeight="1">
      <x:c r="A43" s="2"/>
      <x:c r="B43" s="2"/>
      <x:c r="C43" s="2"/>
      <x:c r="D43" s="3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  <x:c r="R43" s="3"/>
      <x:c r="S43" s="3"/>
      <x:c r="T43" s="3"/>
      <x:c r="U43" s="3"/>
      <x:c r="V43" s="3"/>
      <x:c r="W43" s="3"/>
      <x:c r="X43" s="3"/>
      <x:c r="Y43" s="3"/>
      <x:c r="Z43" s="3"/>
      <x:c r="AA43" s="3"/>
      <x:c r="AB43" s="3"/>
      <x:c r="AC43" s="3"/>
      <x:c r="AD43" s="3"/>
      <x:c r="AE43" s="3"/>
    </x:row>
    <x:row r="44" ht="23" customHeight="1">
      <x:c r="A44" s="2"/>
      <x:c r="B44" s="2"/>
      <x:c r="C44" s="2"/>
      <x:c r="D44" s="3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  <x:c r="R44" s="3"/>
      <x:c r="S44" s="3"/>
      <x:c r="T44" s="3"/>
      <x:c r="U44" s="3"/>
      <x:c r="V44" s="3"/>
      <x:c r="W44" s="3"/>
      <x:c r="X44" s="3"/>
      <x:c r="Y44" s="3"/>
      <x:c r="Z44" s="3"/>
      <x:c r="AA44" s="3"/>
      <x:c r="AB44" s="3"/>
      <x:c r="AC44" s="3"/>
      <x:c r="AD44" s="3"/>
      <x:c r="AE44" s="3"/>
    </x:row>
    <x:row r="45" ht="23" customHeight="1">
      <x:c r="A45" s="2"/>
      <x:c r="B45" s="2"/>
      <x:c r="C45" s="2"/>
      <x:c r="D45" s="3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  <x:c r="R45" s="3"/>
      <x:c r="S45" s="3"/>
      <x:c r="T45" s="3"/>
      <x:c r="U45" s="3"/>
      <x:c r="V45" s="3"/>
      <x:c r="W45" s="3"/>
      <x:c r="X45" s="3"/>
      <x:c r="Y45" s="3"/>
      <x:c r="Z45" s="3"/>
      <x:c r="AA45" s="3"/>
      <x:c r="AB45" s="3"/>
      <x:c r="AC45" s="3"/>
      <x:c r="AD45" s="3"/>
      <x:c r="AE45" s="3"/>
    </x:row>
    <x:row r="46" ht="23" customHeight="1">
      <x:c r="A46" s="2"/>
      <x:c r="B46" s="2"/>
      <x:c r="C46" s="2"/>
      <x:c r="D46" s="3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  <x:c r="R46" s="3"/>
      <x:c r="S46" s="3"/>
      <x:c r="T46" s="3"/>
      <x:c r="U46" s="3"/>
      <x:c r="V46" s="3"/>
      <x:c r="W46" s="3"/>
      <x:c r="X46" s="3"/>
      <x:c r="Y46" s="3"/>
      <x:c r="Z46" s="3"/>
      <x:c r="AA46" s="3"/>
      <x:c r="AB46" s="3"/>
      <x:c r="AC46" s="3"/>
      <x:c r="AD46" s="3"/>
      <x:c r="AE46" s="3"/>
    </x:row>
    <x:row r="47" ht="23" customHeight="1">
      <x:c r="A47" s="2"/>
      <x:c r="B47" s="2"/>
      <x:c r="C47" s="2"/>
      <x:c r="D47" s="3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  <x:c r="R47" s="3"/>
      <x:c r="S47" s="3"/>
      <x:c r="T47" s="3"/>
      <x:c r="U47" s="3"/>
      <x:c r="V47" s="3"/>
      <x:c r="W47" s="3"/>
      <x:c r="X47" s="3"/>
      <x:c r="Y47" s="3"/>
      <x:c r="Z47" s="3"/>
      <x:c r="AA47" s="3"/>
      <x:c r="AB47" s="3"/>
      <x:c r="AC47" s="3"/>
      <x:c r="AD47" s="3"/>
      <x:c r="AE47" s="3"/>
    </x:row>
    <x:row r="48" ht="23" customHeight="1">
      <x:c r="A48" s="2"/>
      <x:c r="B48" s="2"/>
      <x:c r="C48" s="2"/>
      <x:c r="D48" s="3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  <x:c r="R48" s="3"/>
      <x:c r="S48" s="3"/>
      <x:c r="T48" s="3"/>
      <x:c r="U48" s="3"/>
      <x:c r="V48" s="3"/>
      <x:c r="W48" s="3"/>
      <x:c r="X48" s="3"/>
      <x:c r="Y48" s="3"/>
      <x:c r="Z48" s="3"/>
      <x:c r="AA48" s="3"/>
      <x:c r="AB48" s="3"/>
      <x:c r="AC48" s="3"/>
      <x:c r="AD48" s="3"/>
      <x:c r="AE48" s="3"/>
    </x:row>
    <x:row r="49" ht="23" customHeight="1">
      <x:c r="A49" s="2"/>
      <x:c r="B49" s="2"/>
      <x:c r="C49" s="2"/>
      <x:c r="D49" s="3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  <x:c r="R49" s="3"/>
      <x:c r="S49" s="3"/>
      <x:c r="T49" s="3"/>
      <x:c r="U49" s="3"/>
      <x:c r="V49" s="3"/>
      <x:c r="W49" s="3"/>
      <x:c r="X49" s="3"/>
      <x:c r="Y49" s="3"/>
      <x:c r="Z49" s="3"/>
      <x:c r="AA49" s="3"/>
      <x:c r="AB49" s="3"/>
      <x:c r="AC49" s="3"/>
      <x:c r="AD49" s="3"/>
      <x:c r="AE49" s="3"/>
    </x:row>
    <x:row r="50" ht="23" customHeight="1">
      <x:c r="A50" s="2"/>
      <x:c r="B50" s="2"/>
      <x:c r="C50" s="2"/>
      <x:c r="D50" s="3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  <x:c r="R50" s="3"/>
      <x:c r="S50" s="3"/>
      <x:c r="T50" s="3"/>
      <x:c r="U50" s="3"/>
      <x:c r="V50" s="3"/>
      <x:c r="W50" s="3"/>
      <x:c r="X50" s="3"/>
      <x:c r="Y50" s="3"/>
      <x:c r="Z50" s="3"/>
      <x:c r="AA50" s="3"/>
      <x:c r="AB50" s="3"/>
      <x:c r="AC50" s="3"/>
      <x:c r="AD50" s="3"/>
      <x:c r="AE50" s="3"/>
    </x:row>
    <x:row r="51" ht="23" customHeight="1">
      <x:c r="A51" s="2"/>
      <x:c r="B51" s="2"/>
      <x:c r="C51" s="2"/>
      <x:c r="D51" s="3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  <x:c r="R51" s="3"/>
      <x:c r="S51" s="3"/>
      <x:c r="T51" s="3"/>
      <x:c r="U51" s="3"/>
      <x:c r="V51" s="3"/>
      <x:c r="W51" s="3"/>
      <x:c r="X51" s="3"/>
      <x:c r="Y51" s="3"/>
      <x:c r="Z51" s="3"/>
      <x:c r="AA51" s="3"/>
      <x:c r="AB51" s="3"/>
      <x:c r="AC51" s="3"/>
      <x:c r="AD51" s="3"/>
      <x:c r="AE51" s="3"/>
    </x:row>
    <x:row r="52" ht="23" customHeight="1">
      <x:c r="A52" s="2"/>
      <x:c r="B52" s="2"/>
      <x:c r="C52" s="2"/>
      <x:c r="D52" s="3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  <x:c r="R52" s="3"/>
      <x:c r="S52" s="3"/>
      <x:c r="T52" s="3"/>
      <x:c r="U52" s="3"/>
      <x:c r="V52" s="3"/>
      <x:c r="W52" s="3"/>
      <x:c r="X52" s="3"/>
      <x:c r="Y52" s="3"/>
      <x:c r="Z52" s="3"/>
      <x:c r="AA52" s="3"/>
      <x:c r="AB52" s="3"/>
      <x:c r="AC52" s="3"/>
      <x:c r="AD52" s="3"/>
      <x:c r="AE52" s="3"/>
    </x:row>
    <x:row r="53" ht="23" customHeight="1">
      <x:c r="A53" s="2"/>
      <x:c r="B53" s="2"/>
      <x:c r="C53" s="2"/>
      <x:c r="D53" s="3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  <x:c r="R53" s="3"/>
      <x:c r="S53" s="3"/>
      <x:c r="T53" s="3"/>
      <x:c r="U53" s="3"/>
      <x:c r="V53" s="3"/>
      <x:c r="W53" s="3"/>
      <x:c r="X53" s="3"/>
      <x:c r="Y53" s="3"/>
      <x:c r="Z53" s="3"/>
      <x:c r="AA53" s="3"/>
      <x:c r="AB53" s="3"/>
      <x:c r="AC53" s="3"/>
      <x:c r="AD53" s="3"/>
      <x:c r="AE53" s="3"/>
    </x:row>
    <x:row r="54" ht="23" customHeight="1">
      <x:c r="A54" s="2"/>
      <x:c r="B54" s="2"/>
      <x:c r="C54" s="2"/>
      <x:c r="D54" s="3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  <x:c r="R54" s="3"/>
      <x:c r="S54" s="3"/>
      <x:c r="T54" s="3"/>
      <x:c r="U54" s="3"/>
      <x:c r="V54" s="3"/>
      <x:c r="W54" s="3"/>
      <x:c r="X54" s="3"/>
      <x:c r="Y54" s="3"/>
      <x:c r="Z54" s="3"/>
      <x:c r="AA54" s="3"/>
      <x:c r="AB54" s="3"/>
      <x:c r="AC54" s="3"/>
      <x:c r="AD54" s="3"/>
      <x:c r="AE54" s="3"/>
    </x:row>
    <x:row r="55" ht="23" customHeight="1">
      <x:c r="A55" s="2"/>
      <x:c r="B55" s="2"/>
      <x:c r="C55" s="2"/>
      <x:c r="D55" s="3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  <x:c r="R55" s="3"/>
      <x:c r="S55" s="3"/>
      <x:c r="T55" s="3"/>
      <x:c r="U55" s="3"/>
      <x:c r="V55" s="3"/>
      <x:c r="W55" s="3"/>
      <x:c r="X55" s="3"/>
      <x:c r="Y55" s="3"/>
      <x:c r="Z55" s="3"/>
      <x:c r="AA55" s="3"/>
      <x:c r="AB55" s="3"/>
      <x:c r="AC55" s="3"/>
      <x:c r="AD55" s="3"/>
      <x:c r="AE55" s="3"/>
    </x:row>
    <x:row r="56" ht="23" customHeight="1">
      <x:c r="A56" s="2"/>
      <x:c r="B56" s="2"/>
      <x:c r="C56" s="2"/>
      <x:c r="D56" s="3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  <x:c r="R56" s="3"/>
      <x:c r="S56" s="3"/>
      <x:c r="T56" s="3"/>
      <x:c r="U56" s="3"/>
      <x:c r="V56" s="3"/>
      <x:c r="W56" s="3"/>
      <x:c r="X56" s="3"/>
      <x:c r="Y56" s="3"/>
      <x:c r="Z56" s="3"/>
      <x:c r="AA56" s="3"/>
      <x:c r="AB56" s="3"/>
      <x:c r="AC56" s="3"/>
      <x:c r="AD56" s="3"/>
      <x:c r="AE56" s="3"/>
    </x:row>
    <x:row r="57" ht="23" customHeight="1">
      <x:c r="A57" s="2"/>
      <x:c r="B57" s="2"/>
      <x:c r="C57" s="2"/>
      <x:c r="D57" s="3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  <x:c r="R57" s="3"/>
      <x:c r="S57" s="3"/>
      <x:c r="T57" s="3"/>
      <x:c r="U57" s="3"/>
      <x:c r="V57" s="3"/>
      <x:c r="W57" s="3"/>
      <x:c r="X57" s="3"/>
      <x:c r="Y57" s="3"/>
      <x:c r="Z57" s="3"/>
      <x:c r="AA57" s="3"/>
      <x:c r="AB57" s="3"/>
      <x:c r="AC57" s="3"/>
      <x:c r="AD57" s="3"/>
      <x:c r="AE57" s="3"/>
    </x:row>
    <x:row r="58" ht="23" customHeight="1">
      <x:c r="A58" s="2"/>
      <x:c r="B58" s="2"/>
      <x:c r="C58" s="2"/>
      <x:c r="D58" s="3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  <x:c r="R58" s="3"/>
      <x:c r="S58" s="3"/>
      <x:c r="T58" s="3"/>
      <x:c r="U58" s="3"/>
      <x:c r="V58" s="3"/>
      <x:c r="W58" s="3"/>
      <x:c r="X58" s="3"/>
      <x:c r="Y58" s="3"/>
      <x:c r="Z58" s="3"/>
      <x:c r="AA58" s="3"/>
      <x:c r="AB58" s="3"/>
      <x:c r="AC58" s="3"/>
      <x:c r="AD58" s="3"/>
      <x:c r="AE58" s="3"/>
    </x:row>
    <x:row r="59" ht="23" customHeight="1">
      <x:c r="A59" s="2"/>
      <x:c r="B59" s="2"/>
      <x:c r="C59" s="2"/>
      <x:c r="D59" s="3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  <x:c r="R59" s="3"/>
      <x:c r="S59" s="3"/>
      <x:c r="T59" s="3"/>
      <x:c r="U59" s="3"/>
      <x:c r="V59" s="3"/>
      <x:c r="W59" s="3"/>
      <x:c r="X59" s="3"/>
      <x:c r="Y59" s="3"/>
      <x:c r="Z59" s="3"/>
      <x:c r="AA59" s="3"/>
      <x:c r="AB59" s="3"/>
      <x:c r="AC59" s="3"/>
      <x:c r="AD59" s="3"/>
      <x:c r="AE59" s="3"/>
    </x:row>
    <x:row r="60" ht="23" customHeight="1">
      <x:c r="A60" s="2"/>
      <x:c r="B60" s="2"/>
      <x:c r="C60" s="2"/>
      <x:c r="D60" s="3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  <x:c r="R60" s="3"/>
      <x:c r="S60" s="3"/>
      <x:c r="T60" s="3"/>
      <x:c r="U60" s="3"/>
      <x:c r="V60" s="3"/>
      <x:c r="W60" s="3"/>
      <x:c r="X60" s="3"/>
      <x:c r="Y60" s="3"/>
      <x:c r="Z60" s="3"/>
      <x:c r="AA60" s="3"/>
      <x:c r="AB60" s="3"/>
      <x:c r="AC60" s="3"/>
      <x:c r="AD60" s="3"/>
      <x:c r="AE60" s="3"/>
    </x:row>
    <x:row r="61" ht="23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  <x:c r="AA61" s="2"/>
      <x:c r="AB61" s="2"/>
      <x:c r="AC61" s="2"/>
      <x:c r="AD61" s="2"/>
      <x:c r="AE61" s="2"/>
    </x:row>
    <x:row r="62" ht="23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  <x:c r="AA62" s="2"/>
      <x:c r="AB62" s="2"/>
      <x:c r="AC62" s="2"/>
      <x:c r="AD62" s="2"/>
      <x:c r="AE62" s="2"/>
    </x:row>
    <x:row r="63" ht="23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  <x:c r="AA63" s="2"/>
      <x:c r="AB63" s="2"/>
      <x:c r="AC63" s="2"/>
      <x:c r="AD63" s="2"/>
      <x:c r="AE63" s="2"/>
    </x:row>
    <x:row r="64" ht="23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  <x:c r="AA64" s="2"/>
      <x:c r="AB64" s="2"/>
      <x:c r="AC64" s="2"/>
      <x:c r="AD64" s="2"/>
      <x:c r="AE64" s="2"/>
    </x:row>
    <x:row r="65" ht="23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  <x:c r="AA65" s="2"/>
      <x:c r="AB65" s="2"/>
      <x:c r="AC65" s="2"/>
      <x:c r="AD65" s="2"/>
      <x:c r="AE65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Pr>
    <x:tabColor rgb="FFAAAAAA"/>
  </x:sheetPr>
  <x:sheetViews>
    <x:sheetView showGridLines="0" workbookViewId="0">
      <x:pane xSplit="3" ySplit="6" topLeftCell="D7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1" hidden="0" customWidth="1"/>
    <x:col min="4" max="4" width="16" hidden="0" customWidth="1"/>
    <x:col min="5" max="5" width="16" hidden="0" customWidth="1"/>
    <x:col min="6" max="6" width="16" hidden="0" customWidth="1"/>
    <x:col min="7" max="7" width="3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  <x:c r="AA1" s="2"/>
      <x:c r="AB1" s="2"/>
      <x:c r="AC1" s="2"/>
      <x:c r="AD1" s="2"/>
      <x:c r="AE1" s="2"/>
    </x:row>
    <x:row r="2" ht="23" customHeight="1">
      <x:c r="A2" s="2"/>
      <x:c r="B2" s="2"/>
      <x:c r="C2" s="4" t="str">
        <x:v>Ventas por precio y volumen (USD)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  <x:c r="AA2" s="2"/>
      <x:c r="AB2" s="2"/>
      <x:c r="AC2" s="2"/>
      <x:c r="AD2" s="2"/>
      <x:c r="AE2" s="2"/>
    </x:row>
    <x:row r="3" ht="23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  <x:c r="R3" s="5"/>
      <x:c r="S3" s="5"/>
      <x:c r="T3" s="5"/>
      <x:c r="U3" s="5"/>
      <x:c r="V3" s="5"/>
      <x:c r="W3" s="5"/>
      <x:c r="X3" s="5"/>
      <x:c r="Y3" s="5"/>
      <x:c r="Z3" s="5"/>
      <x:c r="AA3" s="5"/>
      <x:c r="AB3" s="5"/>
      <x:c r="AC3" s="5"/>
      <x:c r="AD3" s="5"/>
      <x:c r="AE3" s="5"/>
    </x:row>
    <x:row r="4" ht="23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  <x:c r="AA4" s="2"/>
      <x:c r="AB4" s="2"/>
      <x:c r="AC4" s="2"/>
      <x:c r="AD4" s="2"/>
      <x:c r="AE4" s="2"/>
    </x:row>
    <x:row r="5" ht="28" customHeight="1">
      <x:c r="A5" s="2"/>
      <x:c r="B5" s="2"/>
      <x:c r="C5" s="9"/>
      <x:c r="D5" s="10" t="str">
        <x:v>24 meses</x:v>
      </x:c>
      <x:c r="E5" s="10" t="str">
        <x:v>Año 1</x:v>
      </x:c>
      <x:c r="F5" s="10" t="str">
        <x:v>Año 2</x:v>
      </x:c>
      <x:c r="G5" s="3"/>
      <x:c r="H5" s="12" t="n">
        <x:v>1</x:v>
      </x:c>
      <x:c r="I5" s="12" t="n">
        <x:v>2</x:v>
      </x:c>
      <x:c r="J5" s="12" t="n">
        <x:v>3</x:v>
      </x:c>
      <x:c r="K5" s="12" t="n">
        <x:v>4</x:v>
      </x:c>
      <x:c r="L5" s="12" t="n">
        <x:v>5</x:v>
      </x:c>
      <x:c r="M5" s="12" t="n">
        <x:v>6</x:v>
      </x:c>
      <x:c r="N5" s="12" t="n">
        <x:v>7</x:v>
      </x:c>
      <x:c r="O5" s="12" t="n">
        <x:v>8</x:v>
      </x:c>
      <x:c r="P5" s="12" t="n">
        <x:v>9</x:v>
      </x:c>
      <x:c r="Q5" s="12" t="n">
        <x:v>10</x:v>
      </x:c>
      <x:c r="R5" s="12" t="n">
        <x:v>11</x:v>
      </x:c>
      <x:c r="S5" s="12" t="n">
        <x:v>12</x:v>
      </x:c>
      <x:c r="T5" s="12" t="n">
        <x:v>13</x:v>
      </x:c>
      <x:c r="U5" s="12" t="n">
        <x:v>14</x:v>
      </x:c>
      <x:c r="V5" s="12" t="n">
        <x:v>15</x:v>
      </x:c>
      <x:c r="W5" s="12" t="n">
        <x:v>16</x:v>
      </x:c>
      <x:c r="X5" s="12" t="n">
        <x:v>17</x:v>
      </x:c>
      <x:c r="Y5" s="12" t="n">
        <x:v>18</x:v>
      </x:c>
      <x:c r="Z5" s="12" t="n">
        <x:v>19</x:v>
      </x:c>
      <x:c r="AA5" s="12" t="n">
        <x:v>20</x:v>
      </x:c>
      <x:c r="AB5" s="12" t="n">
        <x:v>21</x:v>
      </x:c>
      <x:c r="AC5" s="12" t="n">
        <x:v>22</x:v>
      </x:c>
      <x:c r="AD5" s="12" t="n">
        <x:v>23</x:v>
      </x:c>
      <x:c r="AE5" s="12" t="n">
        <x:v>24</x:v>
      </x:c>
    </x:row>
    <x:row r="6" ht="23" customHeight="1">
      <x:c r="A6" s="2"/>
      <x:c r="B6" s="2"/>
      <x:c r="C6" s="2" t="str">
        <x:v>Semestre</x:v>
      </x:c>
      <x:c r="D6" s="3"/>
      <x:c r="E6" s="3"/>
      <x:c r="F6" s="3"/>
      <x:c r="G6" s="3"/>
      <x:c r="H6" s="13" t="n">
        <x:f>INT((H5-1)/6)+1</x:f>
        <x:v>1</x:v>
      </x:c>
      <x:c r="I6" s="13" t="n">
        <x:f>INT((I5-1)/6)+1</x:f>
        <x:v>1</x:v>
      </x:c>
      <x:c r="J6" s="13" t="n">
        <x:f>INT((J5-1)/6)+1</x:f>
        <x:v>1</x:v>
      </x:c>
      <x:c r="K6" s="13" t="n">
        <x:f>INT((K5-1)/6)+1</x:f>
        <x:v>1</x:v>
      </x:c>
      <x:c r="L6" s="13" t="n">
        <x:f>INT((L5-1)/6)+1</x:f>
        <x:v>1</x:v>
      </x:c>
      <x:c r="M6" s="13" t="n">
        <x:f>INT((M5-1)/6)+1</x:f>
        <x:v>1</x:v>
      </x:c>
      <x:c r="N6" s="13" t="n">
        <x:f>INT((N5-1)/6)+1</x:f>
        <x:v>2</x:v>
      </x:c>
      <x:c r="O6" s="13" t="n">
        <x:f>INT((O5-1)/6)+1</x:f>
        <x:v>2</x:v>
      </x:c>
      <x:c r="P6" s="13" t="n">
        <x:f>INT((P5-1)/6)+1</x:f>
        <x:v>2</x:v>
      </x:c>
      <x:c r="Q6" s="13" t="n">
        <x:f>INT((Q5-1)/6)+1</x:f>
        <x:v>2</x:v>
      </x:c>
      <x:c r="R6" s="13" t="n">
        <x:f>INT((R5-1)/6)+1</x:f>
        <x:v>2</x:v>
      </x:c>
      <x:c r="S6" s="13" t="n">
        <x:f>INT((S5-1)/6)+1</x:f>
        <x:v>2</x:v>
      </x:c>
      <x:c r="T6" s="13" t="n">
        <x:f>INT((T5-1)/6)+1</x:f>
        <x:v>3</x:v>
      </x:c>
      <x:c r="U6" s="13" t="n">
        <x:f>INT((U5-1)/6)+1</x:f>
        <x:v>3</x:v>
      </x:c>
      <x:c r="V6" s="13" t="n">
        <x:f>INT((V5-1)/6)+1</x:f>
        <x:v>3</x:v>
      </x:c>
      <x:c r="W6" s="13" t="n">
        <x:f>INT((W5-1)/6)+1</x:f>
        <x:v>3</x:v>
      </x:c>
      <x:c r="X6" s="13" t="n">
        <x:f>INT((X5-1)/6)+1</x:f>
        <x:v>3</x:v>
      </x:c>
      <x:c r="Y6" s="13" t="n">
        <x:f>INT((Y5-1)/6)+1</x:f>
        <x:v>3</x:v>
      </x:c>
      <x:c r="Z6" s="13" t="n">
        <x:f>INT((Z5-1)/6)+1</x:f>
        <x:v>4</x:v>
      </x:c>
      <x:c r="AA6" s="13" t="n">
        <x:f>INT((AA5-1)/6)+1</x:f>
        <x:v>4</x:v>
      </x:c>
      <x:c r="AB6" s="13" t="n">
        <x:f>INT((AB5-1)/6)+1</x:f>
        <x:v>4</x:v>
      </x:c>
      <x:c r="AC6" s="13" t="n">
        <x:f>INT((AC5-1)/6)+1</x:f>
        <x:v>4</x:v>
      </x:c>
      <x:c r="AD6" s="13" t="n">
        <x:f>INT((AD5-1)/6)+1</x:f>
        <x:v>4</x:v>
      </x:c>
      <x:c r="AE6" s="13" t="n">
        <x:f>INT((AE5-1)/6)+1</x:f>
        <x:v>4</x:v>
      </x:c>
    </x:row>
    <x:row r="7" ht="23" customHeight="1">
      <x:c r="A7" s="2"/>
      <x:c r="B7" s="2"/>
      <x:c r="C7" s="2"/>
      <x:c r="D7" s="3"/>
      <x:c r="E7" s="3"/>
      <x:c r="F7" s="3"/>
      <x:c r="G7" s="3"/>
      <x:c r="H7" s="3"/>
      <x:c r="I7" s="3"/>
      <x:c r="J7" s="3"/>
      <x:c r="K7" s="3"/>
      <x:c r="L7" s="3"/>
      <x:c r="M7" s="3"/>
      <x:c r="N7" s="3"/>
      <x:c r="O7" s="3"/>
      <x:c r="P7" s="3"/>
      <x:c r="Q7" s="3"/>
      <x:c r="R7" s="3"/>
      <x:c r="S7" s="3"/>
      <x:c r="T7" s="3"/>
      <x:c r="U7" s="3"/>
      <x:c r="V7" s="3"/>
      <x:c r="W7" s="3"/>
      <x:c r="X7" s="3"/>
      <x:c r="Y7" s="3"/>
      <x:c r="Z7" s="3"/>
      <x:c r="AA7" s="3"/>
      <x:c r="AB7" s="3"/>
      <x:c r="AC7" s="3"/>
      <x:c r="AD7" s="3"/>
      <x:c r="AE7" s="3"/>
    </x:row>
    <x:row r="8" ht="23" customHeight="1">
      <x:c r="A8" s="2"/>
      <x:c r="B8" s="2"/>
      <x:c r="C8" s="2"/>
      <x:c r="D8" s="3"/>
      <x:c r="E8" s="3"/>
      <x:c r="F8" s="3"/>
      <x:c r="G8" s="3"/>
      <x:c r="H8" s="3"/>
      <x:c r="I8" s="3"/>
      <x:c r="J8" s="3"/>
      <x:c r="K8" s="3"/>
      <x:c r="L8" s="3"/>
      <x:c r="M8" s="3"/>
      <x:c r="N8" s="3"/>
      <x:c r="O8" s="3"/>
      <x:c r="P8" s="3"/>
      <x:c r="Q8" s="3"/>
      <x:c r="R8" s="3"/>
      <x:c r="S8" s="3"/>
      <x:c r="T8" s="3"/>
      <x:c r="U8" s="3"/>
      <x:c r="V8" s="3"/>
      <x:c r="W8" s="3"/>
      <x:c r="X8" s="3"/>
      <x:c r="Y8" s="3"/>
      <x:c r="Z8" s="3"/>
      <x:c r="AA8" s="3"/>
      <x:c r="AB8" s="3"/>
      <x:c r="AC8" s="3"/>
      <x:c r="AD8" s="3"/>
      <x:c r="AE8" s="3"/>
    </x:row>
    <x:row r="9" ht="23" customHeight="1">
      <x:c r="A9" s="2"/>
      <x:c r="B9" s="2"/>
      <x:c r="C9" s="2" t="str">
        <x:v>IA Lab · matrículas</x:v>
      </x:c>
      <x:c r="D9" s="3" t="n">
        <x:f>IF(COUNT(H9:AE9)=24,SUM(H9:AE9),"Pendiente")</x:f>
        <x:v>3000</x:v>
      </x:c>
      <x:c r="E9" s="3" t="n">
        <x:f>IF(COUNT(H9:S9)=12,SUM(H9:S9),"Pendiente")</x:f>
        <x:v>900</x:v>
      </x:c>
      <x:c r="F9" s="3" t="n">
        <x:f>IF(COUNT(T9:AE9)=12,SUM(T9:AE9),"Pendiente")</x:f>
        <x:v>2100</x:v>
      </x:c>
      <x:c r="G9" s="3"/>
      <x:c r="H9" s="26" t="n">
        <x:f>IF(COUNT('Supuestos'!E12,'Supuestos'!$D$5)=2,ROUND('Supuestos'!E12*'Supuestos'!$D$5*1/'Supuestos'!$D$7,0)-ROUND('Supuestos'!E12*'Supuestos'!$D$5*0/'Supuestos'!$D$7,0),"Pendiente")</x:f>
        <x:v>50</x:v>
      </x:c>
      <x:c r="I9" s="26" t="n">
        <x:f>IF(COUNT('Supuestos'!E12,'Supuestos'!$D$5)=2,ROUND('Supuestos'!E12*'Supuestos'!$D$5*2/'Supuestos'!$D$7,0)-ROUND('Supuestos'!E12*'Supuestos'!$D$5*1/'Supuestos'!$D$7,0),"Pendiente")</x:f>
        <x:v>50</x:v>
      </x:c>
      <x:c r="J9" s="26" t="n">
        <x:f>IF(COUNT('Supuestos'!E12,'Supuestos'!$D$5)=2,ROUND('Supuestos'!E12*'Supuestos'!$D$5*3/'Supuestos'!$D$7,0)-ROUND('Supuestos'!E12*'Supuestos'!$D$5*2/'Supuestos'!$D$7,0),"Pendiente")</x:f>
        <x:v>50</x:v>
      </x:c>
      <x:c r="K9" s="26" t="n">
        <x:f>IF(COUNT('Supuestos'!E12,'Supuestos'!$D$5)=2,ROUND('Supuestos'!E12*'Supuestos'!$D$5*4/'Supuestos'!$D$7,0)-ROUND('Supuestos'!E12*'Supuestos'!$D$5*3/'Supuestos'!$D$7,0),"Pendiente")</x:f>
        <x:v>50</x:v>
      </x:c>
      <x:c r="L9" s="26" t="n">
        <x:f>IF(COUNT('Supuestos'!E12,'Supuestos'!$D$5)=2,ROUND('Supuestos'!E12*'Supuestos'!$D$5*5/'Supuestos'!$D$7,0)-ROUND('Supuestos'!E12*'Supuestos'!$D$5*4/'Supuestos'!$D$7,0),"Pendiente")</x:f>
        <x:v>50</x:v>
      </x:c>
      <x:c r="M9" s="26" t="n">
        <x:f>IF(COUNT('Supuestos'!E12,'Supuestos'!$D$5)=2,ROUND('Supuestos'!E12*'Supuestos'!$D$5*6/'Supuestos'!$D$7,0)-ROUND('Supuestos'!E12*'Supuestos'!$D$5*5/'Supuestos'!$D$7,0),"Pendiente")</x:f>
        <x:v>50</x:v>
      </x:c>
      <x:c r="N9" s="26" t="n">
        <x:f>IF(COUNT('Supuestos'!F12,'Supuestos'!$D$5)=2,ROUND('Supuestos'!F12*'Supuestos'!$D$5*1/'Supuestos'!$D$7,0)-ROUND('Supuestos'!F12*'Supuestos'!$D$5*0/'Supuestos'!$D$7,0),"Pendiente")</x:f>
        <x:v>100</x:v>
      </x:c>
      <x:c r="O9" s="26" t="n">
        <x:f>IF(COUNT('Supuestos'!F12,'Supuestos'!$D$5)=2,ROUND('Supuestos'!F12*'Supuestos'!$D$5*2/'Supuestos'!$D$7,0)-ROUND('Supuestos'!F12*'Supuestos'!$D$5*1/'Supuestos'!$D$7,0),"Pendiente")</x:f>
        <x:v>100</x:v>
      </x:c>
      <x:c r="P9" s="26" t="n">
        <x:f>IF(COUNT('Supuestos'!F12,'Supuestos'!$D$5)=2,ROUND('Supuestos'!F12*'Supuestos'!$D$5*3/'Supuestos'!$D$7,0)-ROUND('Supuestos'!F12*'Supuestos'!$D$5*2/'Supuestos'!$D$7,0),"Pendiente")</x:f>
        <x:v>100</x:v>
      </x:c>
      <x:c r="Q9" s="26" t="n">
        <x:f>IF(COUNT('Supuestos'!F12,'Supuestos'!$D$5)=2,ROUND('Supuestos'!F12*'Supuestos'!$D$5*4/'Supuestos'!$D$7,0)-ROUND('Supuestos'!F12*'Supuestos'!$D$5*3/'Supuestos'!$D$7,0),"Pendiente")</x:f>
        <x:v>100</x:v>
      </x:c>
      <x:c r="R9" s="26" t="n">
        <x:f>IF(COUNT('Supuestos'!F12,'Supuestos'!$D$5)=2,ROUND('Supuestos'!F12*'Supuestos'!$D$5*5/'Supuestos'!$D$7,0)-ROUND('Supuestos'!F12*'Supuestos'!$D$5*4/'Supuestos'!$D$7,0),"Pendiente")</x:f>
        <x:v>100</x:v>
      </x:c>
      <x:c r="S9" s="26" t="n">
        <x:f>IF(COUNT('Supuestos'!F12,'Supuestos'!$D$5)=2,ROUND('Supuestos'!F12*'Supuestos'!$D$5*6/'Supuestos'!$D$7,0)-ROUND('Supuestos'!F12*'Supuestos'!$D$5*5/'Supuestos'!$D$7,0),"Pendiente")</x:f>
        <x:v>100</x:v>
      </x:c>
      <x:c r="T9" s="26" t="n">
        <x:f>IF(COUNT('Supuestos'!G12,'Supuestos'!$D$5)=2,ROUND('Supuestos'!G12*'Supuestos'!$D$5*1/'Supuestos'!$D$7,0)-ROUND('Supuestos'!G12*'Supuestos'!$D$5*0/'Supuestos'!$D$7,0),"Pendiente")</x:f>
        <x:v>150</x:v>
      </x:c>
      <x:c r="U9" s="26" t="n">
        <x:f>IF(COUNT('Supuestos'!G12,'Supuestos'!$D$5)=2,ROUND('Supuestos'!G12*'Supuestos'!$D$5*2/'Supuestos'!$D$7,0)-ROUND('Supuestos'!G12*'Supuestos'!$D$5*1/'Supuestos'!$D$7,0),"Pendiente")</x:f>
        <x:v>150</x:v>
      </x:c>
      <x:c r="V9" s="26" t="n">
        <x:f>IF(COUNT('Supuestos'!G12,'Supuestos'!$D$5)=2,ROUND('Supuestos'!G12*'Supuestos'!$D$5*3/'Supuestos'!$D$7,0)-ROUND('Supuestos'!G12*'Supuestos'!$D$5*2/'Supuestos'!$D$7,0),"Pendiente")</x:f>
        <x:v>150</x:v>
      </x:c>
      <x:c r="W9" s="26" t="n">
        <x:f>IF(COUNT('Supuestos'!G12,'Supuestos'!$D$5)=2,ROUND('Supuestos'!G12*'Supuestos'!$D$5*4/'Supuestos'!$D$7,0)-ROUND('Supuestos'!G12*'Supuestos'!$D$5*3/'Supuestos'!$D$7,0),"Pendiente")</x:f>
        <x:v>150</x:v>
      </x:c>
      <x:c r="X9" s="26" t="n">
        <x:f>IF(COUNT('Supuestos'!G12,'Supuestos'!$D$5)=2,ROUND('Supuestos'!G12*'Supuestos'!$D$5*5/'Supuestos'!$D$7,0)-ROUND('Supuestos'!G12*'Supuestos'!$D$5*4/'Supuestos'!$D$7,0),"Pendiente")</x:f>
        <x:v>150</x:v>
      </x:c>
      <x:c r="Y9" s="26" t="n">
        <x:f>IF(COUNT('Supuestos'!G12,'Supuestos'!$D$5)=2,ROUND('Supuestos'!G12*'Supuestos'!$D$5*6/'Supuestos'!$D$7,0)-ROUND('Supuestos'!G12*'Supuestos'!$D$5*5/'Supuestos'!$D$7,0),"Pendiente")</x:f>
        <x:v>150</x:v>
      </x:c>
      <x:c r="Z9" s="26" t="n">
        <x:f>IF(COUNT('Supuestos'!H12,'Supuestos'!$D$5)=2,ROUND('Supuestos'!H12*'Supuestos'!$D$5*1/'Supuestos'!$D$7,0)-ROUND('Supuestos'!H12*'Supuestos'!$D$5*0/'Supuestos'!$D$7,0),"Pendiente")</x:f>
        <x:v>200</x:v>
      </x:c>
      <x:c r="AA9" s="26" t="n">
        <x:f>IF(COUNT('Supuestos'!H12,'Supuestos'!$D$5)=2,ROUND('Supuestos'!H12*'Supuestos'!$D$5*2/'Supuestos'!$D$7,0)-ROUND('Supuestos'!H12*'Supuestos'!$D$5*1/'Supuestos'!$D$7,0),"Pendiente")</x:f>
        <x:v>200</x:v>
      </x:c>
      <x:c r="AB9" s="26" t="n">
        <x:f>IF(COUNT('Supuestos'!H12,'Supuestos'!$D$5)=2,ROUND('Supuestos'!H12*'Supuestos'!$D$5*3/'Supuestos'!$D$7,0)-ROUND('Supuestos'!H12*'Supuestos'!$D$5*2/'Supuestos'!$D$7,0),"Pendiente")</x:f>
        <x:v>200</x:v>
      </x:c>
      <x:c r="AC9" s="26" t="n">
        <x:f>IF(COUNT('Supuestos'!H12,'Supuestos'!$D$5)=2,ROUND('Supuestos'!H12*'Supuestos'!$D$5*4/'Supuestos'!$D$7,0)-ROUND('Supuestos'!H12*'Supuestos'!$D$5*3/'Supuestos'!$D$7,0),"Pendiente")</x:f>
        <x:v>200</x:v>
      </x:c>
      <x:c r="AD9" s="26" t="n">
        <x:f>IF(COUNT('Supuestos'!H12,'Supuestos'!$D$5)=2,ROUND('Supuestos'!H12*'Supuestos'!$D$5*5/'Supuestos'!$D$7,0)-ROUND('Supuestos'!H12*'Supuestos'!$D$5*4/'Supuestos'!$D$7,0),"Pendiente")</x:f>
        <x:v>200</x:v>
      </x:c>
      <x:c r="AE9" s="26" t="n">
        <x:f>IF(COUNT('Supuestos'!H12,'Supuestos'!$D$5)=2,ROUND('Supuestos'!H12*'Supuestos'!$D$5*6/'Supuestos'!$D$7,0)-ROUND('Supuestos'!H12*'Supuestos'!$D$5*5/'Supuestos'!$D$7,0),"Pendiente")</x:f>
        <x:v>200</x:v>
      </x:c>
    </x:row>
    <x:row r="10" ht="23" customHeight="1">
      <x:c r="A10" s="2"/>
      <x:c r="B10" s="2"/>
      <x:c r="C10" s="2" t="str">
        <x:v>Precio por matrícula USD</x:v>
      </x:c>
      <x:c r="D10" s="3"/>
      <x:c r="E10" s="3"/>
      <x:c r="F10" s="3"/>
      <x:c r="G10" s="3"/>
      <x:c r="H10" s="35" t="n">
        <x:f>IF('Supuestos'!$D$12="","Pendiente",'Supuestos'!$D$12)</x:f>
        <x:v>547</x:v>
      </x:c>
      <x:c r="I10" s="35" t="n">
        <x:f>IF('Supuestos'!$D$12="","Pendiente",'Supuestos'!$D$12)</x:f>
        <x:v>547</x:v>
      </x:c>
      <x:c r="J10" s="35" t="n">
        <x:f>IF('Supuestos'!$D$12="","Pendiente",'Supuestos'!$D$12)</x:f>
        <x:v>547</x:v>
      </x:c>
      <x:c r="K10" s="35" t="n">
        <x:f>IF('Supuestos'!$D$12="","Pendiente",'Supuestos'!$D$12)</x:f>
        <x:v>547</x:v>
      </x:c>
      <x:c r="L10" s="35" t="n">
        <x:f>IF('Supuestos'!$D$12="","Pendiente",'Supuestos'!$D$12)</x:f>
        <x:v>547</x:v>
      </x:c>
      <x:c r="M10" s="35" t="n">
        <x:f>IF('Supuestos'!$D$12="","Pendiente",'Supuestos'!$D$12)</x:f>
        <x:v>547</x:v>
      </x:c>
      <x:c r="N10" s="35" t="n">
        <x:f>IF('Supuestos'!$D$12="","Pendiente",'Supuestos'!$D$12)</x:f>
        <x:v>547</x:v>
      </x:c>
      <x:c r="O10" s="35" t="n">
        <x:f>IF('Supuestos'!$D$12="","Pendiente",'Supuestos'!$D$12)</x:f>
        <x:v>547</x:v>
      </x:c>
      <x:c r="P10" s="35" t="n">
        <x:f>IF('Supuestos'!$D$12="","Pendiente",'Supuestos'!$D$12)</x:f>
        <x:v>547</x:v>
      </x:c>
      <x:c r="Q10" s="35" t="n">
        <x:f>IF('Supuestos'!$D$12="","Pendiente",'Supuestos'!$D$12)</x:f>
        <x:v>547</x:v>
      </x:c>
      <x:c r="R10" s="35" t="n">
        <x:f>IF('Supuestos'!$D$12="","Pendiente",'Supuestos'!$D$12)</x:f>
        <x:v>547</x:v>
      </x:c>
      <x:c r="S10" s="35" t="n">
        <x:f>IF('Supuestos'!$D$12="","Pendiente",'Supuestos'!$D$12)</x:f>
        <x:v>547</x:v>
      </x:c>
      <x:c r="T10" s="35" t="n">
        <x:f>IF('Supuestos'!$D$12="","Pendiente",'Supuestos'!$D$12)</x:f>
        <x:v>547</x:v>
      </x:c>
      <x:c r="U10" s="35" t="n">
        <x:f>IF('Supuestos'!$D$12="","Pendiente",'Supuestos'!$D$12)</x:f>
        <x:v>547</x:v>
      </x:c>
      <x:c r="V10" s="35" t="n">
        <x:f>IF('Supuestos'!$D$12="","Pendiente",'Supuestos'!$D$12)</x:f>
        <x:v>547</x:v>
      </x:c>
      <x:c r="W10" s="35" t="n">
        <x:f>IF('Supuestos'!$D$12="","Pendiente",'Supuestos'!$D$12)</x:f>
        <x:v>547</x:v>
      </x:c>
      <x:c r="X10" s="35" t="n">
        <x:f>IF('Supuestos'!$D$12="","Pendiente",'Supuestos'!$D$12)</x:f>
        <x:v>547</x:v>
      </x:c>
      <x:c r="Y10" s="35" t="n">
        <x:f>IF('Supuestos'!$D$12="","Pendiente",'Supuestos'!$D$12)</x:f>
        <x:v>547</x:v>
      </x:c>
      <x:c r="Z10" s="35" t="n">
        <x:f>IF('Supuestos'!$D$12="","Pendiente",'Supuestos'!$D$12)</x:f>
        <x:v>547</x:v>
      </x:c>
      <x:c r="AA10" s="35" t="n">
        <x:f>IF('Supuestos'!$D$12="","Pendiente",'Supuestos'!$D$12)</x:f>
        <x:v>547</x:v>
      </x:c>
      <x:c r="AB10" s="35" t="n">
        <x:f>IF('Supuestos'!$D$12="","Pendiente",'Supuestos'!$D$12)</x:f>
        <x:v>547</x:v>
      </x:c>
      <x:c r="AC10" s="35" t="n">
        <x:f>IF('Supuestos'!$D$12="","Pendiente",'Supuestos'!$D$12)</x:f>
        <x:v>547</x:v>
      </x:c>
      <x:c r="AD10" s="35" t="n">
        <x:f>IF('Supuestos'!$D$12="","Pendiente",'Supuestos'!$D$12)</x:f>
        <x:v>547</x:v>
      </x:c>
      <x:c r="AE10" s="35" t="n">
        <x:f>IF('Supuestos'!$D$12="","Pendiente",'Supuestos'!$D$12)</x:f>
        <x:v>547</x:v>
      </x:c>
    </x:row>
    <x:row r="11" ht="23" customHeight="1">
      <x:c r="A11" s="2"/>
      <x:c r="B11" s="2"/>
      <x:c r="C11" s="32" t="str">
        <x:v>Ventas brutas IA Lab</x:v>
      </x:c>
      <x:c r="D11" s="34" t="n">
        <x:f>IF(COUNT(H11:AE11)=24,SUM(H11:AE11),"Pendiente")</x:f>
        <x:v>1641000</x:v>
      </x:c>
      <x:c r="E11" s="34" t="n">
        <x:f>IF(COUNT(H11:S11)=12,SUM(H11:S11),"Pendiente")</x:f>
        <x:v>492300</x:v>
      </x:c>
      <x:c r="F11" s="34" t="n">
        <x:f>IF(COUNT(T11:AE11)=12,SUM(T11:AE11),"Pendiente")</x:f>
        <x:v>1148700</x:v>
      </x:c>
      <x:c r="G11" s="3"/>
      <x:c r="H11" s="3" t="n">
        <x:f>IF(COUNT(H9:H10)=2,H9*H10,"Pendiente")</x:f>
        <x:v>27350</x:v>
      </x:c>
      <x:c r="I11" s="3" t="n">
        <x:f>IF(COUNT(I9:I10)=2,I9*I10,"Pendiente")</x:f>
        <x:v>27350</x:v>
      </x:c>
      <x:c r="J11" s="3" t="n">
        <x:f>IF(COUNT(J9:J10)=2,J9*J10,"Pendiente")</x:f>
        <x:v>27350</x:v>
      </x:c>
      <x:c r="K11" s="3" t="n">
        <x:f>IF(COUNT(K9:K10)=2,K9*K10,"Pendiente")</x:f>
        <x:v>27350</x:v>
      </x:c>
      <x:c r="L11" s="3" t="n">
        <x:f>IF(COUNT(L9:L10)=2,L9*L10,"Pendiente")</x:f>
        <x:v>27350</x:v>
      </x:c>
      <x:c r="M11" s="3" t="n">
        <x:f>IF(COUNT(M9:M10)=2,M9*M10,"Pendiente")</x:f>
        <x:v>27350</x:v>
      </x:c>
      <x:c r="N11" s="3" t="n">
        <x:f>IF(COUNT(N9:N10)=2,N9*N10,"Pendiente")</x:f>
        <x:v>54700</x:v>
      </x:c>
      <x:c r="O11" s="3" t="n">
        <x:f>IF(COUNT(O9:O10)=2,O9*O10,"Pendiente")</x:f>
        <x:v>54700</x:v>
      </x:c>
      <x:c r="P11" s="3" t="n">
        <x:f>IF(COUNT(P9:P10)=2,P9*P10,"Pendiente")</x:f>
        <x:v>54700</x:v>
      </x:c>
      <x:c r="Q11" s="3" t="n">
        <x:f>IF(COUNT(Q9:Q10)=2,Q9*Q10,"Pendiente")</x:f>
        <x:v>54700</x:v>
      </x:c>
      <x:c r="R11" s="3" t="n">
        <x:f>IF(COUNT(R9:R10)=2,R9*R10,"Pendiente")</x:f>
        <x:v>54700</x:v>
      </x:c>
      <x:c r="S11" s="3" t="n">
        <x:f>IF(COUNT(S9:S10)=2,S9*S10,"Pendiente")</x:f>
        <x:v>54700</x:v>
      </x:c>
      <x:c r="T11" s="3" t="n">
        <x:f>IF(COUNT(T9:T10)=2,T9*T10,"Pendiente")</x:f>
        <x:v>82050</x:v>
      </x:c>
      <x:c r="U11" s="3" t="n">
        <x:f>IF(COUNT(U9:U10)=2,U9*U10,"Pendiente")</x:f>
        <x:v>82050</x:v>
      </x:c>
      <x:c r="V11" s="3" t="n">
        <x:f>IF(COUNT(V9:V10)=2,V9*V10,"Pendiente")</x:f>
        <x:v>82050</x:v>
      </x:c>
      <x:c r="W11" s="3" t="n">
        <x:f>IF(COUNT(W9:W10)=2,W9*W10,"Pendiente")</x:f>
        <x:v>82050</x:v>
      </x:c>
      <x:c r="X11" s="3" t="n">
        <x:f>IF(COUNT(X9:X10)=2,X9*X10,"Pendiente")</x:f>
        <x:v>82050</x:v>
      </x:c>
      <x:c r="Y11" s="3" t="n">
        <x:f>IF(COUNT(Y9:Y10)=2,Y9*Y10,"Pendiente")</x:f>
        <x:v>82050</x:v>
      </x:c>
      <x:c r="Z11" s="3" t="n">
        <x:f>IF(COUNT(Z9:Z10)=2,Z9*Z10,"Pendiente")</x:f>
        <x:v>109400</x:v>
      </x:c>
      <x:c r="AA11" s="3" t="n">
        <x:f>IF(COUNT(AA9:AA10)=2,AA9*AA10,"Pendiente")</x:f>
        <x:v>109400</x:v>
      </x:c>
      <x:c r="AB11" s="3" t="n">
        <x:f>IF(COUNT(AB9:AB10)=2,AB9*AB10,"Pendiente")</x:f>
        <x:v>109400</x:v>
      </x:c>
      <x:c r="AC11" s="3" t="n">
        <x:f>IF(COUNT(AC9:AC10)=2,AC9*AC10,"Pendiente")</x:f>
        <x:v>109400</x:v>
      </x:c>
      <x:c r="AD11" s="3" t="n">
        <x:f>IF(COUNT(AD9:AD10)=2,AD9*AD10,"Pendiente")</x:f>
        <x:v>109400</x:v>
      </x:c>
      <x:c r="AE11" s="3" t="n">
        <x:f>IF(COUNT(AE9:AE10)=2,AE9*AE10,"Pendiente")</x:f>
        <x:v>109400</x:v>
      </x:c>
    </x:row>
    <x:row r="12" ht="23" customHeight="1">
      <x:c r="A12" s="2"/>
      <x:c r="B12" s="2"/>
      <x:c r="C12" s="2"/>
      <x:c r="D12" s="3"/>
      <x:c r="E12" s="3"/>
      <x:c r="F12" s="3"/>
      <x:c r="G12" s="3"/>
      <x:c r="H12" s="3"/>
      <x:c r="I12" s="3"/>
      <x:c r="J12" s="3"/>
      <x:c r="K12" s="3"/>
      <x:c r="L12" s="3"/>
      <x:c r="M12" s="3"/>
      <x:c r="N12" s="3"/>
      <x:c r="O12" s="3"/>
      <x:c r="P12" s="3"/>
      <x:c r="Q12" s="3"/>
      <x:c r="R12" s="3"/>
      <x:c r="S12" s="3"/>
      <x:c r="T12" s="3"/>
      <x:c r="U12" s="3"/>
      <x:c r="V12" s="3"/>
      <x:c r="W12" s="3"/>
      <x:c r="X12" s="3"/>
      <x:c r="Y12" s="3"/>
      <x:c r="Z12" s="3"/>
      <x:c r="AA12" s="3"/>
      <x:c r="AB12" s="3"/>
      <x:c r="AC12" s="3"/>
      <x:c r="AD12" s="3"/>
      <x:c r="AE12" s="3"/>
    </x:row>
    <x:row r="13" ht="23" customHeight="1">
      <x:c r="A13" s="2"/>
      <x:c r="B13" s="2"/>
      <x:c r="C13" s="2"/>
      <x:c r="D13" s="3"/>
      <x:c r="E13" s="3"/>
      <x:c r="F13" s="3"/>
      <x:c r="G13" s="3"/>
      <x:c r="H13" s="3"/>
      <x:c r="I13" s="3"/>
      <x:c r="J13" s="3"/>
      <x:c r="K13" s="3"/>
      <x:c r="L13" s="3"/>
      <x:c r="M13" s="3"/>
      <x:c r="N13" s="3"/>
      <x:c r="O13" s="3"/>
      <x:c r="P13" s="3"/>
      <x:c r="Q13" s="3"/>
      <x:c r="R13" s="3"/>
      <x:c r="S13" s="3"/>
      <x:c r="T13" s="3"/>
      <x:c r="U13" s="3"/>
      <x:c r="V13" s="3"/>
      <x:c r="W13" s="3"/>
      <x:c r="X13" s="3"/>
      <x:c r="Y13" s="3"/>
      <x:c r="Z13" s="3"/>
      <x:c r="AA13" s="3"/>
      <x:c r="AB13" s="3"/>
      <x:c r="AC13" s="3"/>
      <x:c r="AD13" s="3"/>
      <x:c r="AE13" s="3"/>
    </x:row>
    <x:row r="14" ht="23" customHeight="1">
      <x:c r="A14" s="2"/>
      <x:c r="B14" s="2"/>
      <x:c r="C14" s="2" t="str">
        <x:v>Reelvolution · matrículas</x:v>
      </x:c>
      <x:c r="D14" s="3" t="n">
        <x:f>IF(COUNT(H14:AE14)=24,SUM(H14:AE14),"Pendiente")</x:f>
        <x:v>1500</x:v>
      </x:c>
      <x:c r="E14" s="3" t="n">
        <x:f>IF(COUNT(H14:S14)=12,SUM(H14:S14),"Pendiente")</x:f>
        <x:v>450</x:v>
      </x:c>
      <x:c r="F14" s="3" t="n">
        <x:f>IF(COUNT(T14:AE14)=12,SUM(T14:AE14),"Pendiente")</x:f>
        <x:v>1050</x:v>
      </x:c>
      <x:c r="G14" s="3"/>
      <x:c r="H14" s="26" t="n">
        <x:f>IF(COUNT('Supuestos'!E13,'Supuestos'!$D$5)=2,ROUND('Supuestos'!E13*'Supuestos'!$D$5*1/'Supuestos'!$D$7,0)-ROUND('Supuestos'!E13*'Supuestos'!$D$5*0/'Supuestos'!$D$7,0),"Pendiente")</x:f>
        <x:v>25</x:v>
      </x:c>
      <x:c r="I14" s="26" t="n">
        <x:f>IF(COUNT('Supuestos'!E13,'Supuestos'!$D$5)=2,ROUND('Supuestos'!E13*'Supuestos'!$D$5*2/'Supuestos'!$D$7,0)-ROUND('Supuestos'!E13*'Supuestos'!$D$5*1/'Supuestos'!$D$7,0),"Pendiente")</x:f>
        <x:v>25</x:v>
      </x:c>
      <x:c r="J14" s="26" t="n">
        <x:f>IF(COUNT('Supuestos'!E13,'Supuestos'!$D$5)=2,ROUND('Supuestos'!E13*'Supuestos'!$D$5*3/'Supuestos'!$D$7,0)-ROUND('Supuestos'!E13*'Supuestos'!$D$5*2/'Supuestos'!$D$7,0),"Pendiente")</x:f>
        <x:v>25</x:v>
      </x:c>
      <x:c r="K14" s="26" t="n">
        <x:f>IF(COUNT('Supuestos'!E13,'Supuestos'!$D$5)=2,ROUND('Supuestos'!E13*'Supuestos'!$D$5*4/'Supuestos'!$D$7,0)-ROUND('Supuestos'!E13*'Supuestos'!$D$5*3/'Supuestos'!$D$7,0),"Pendiente")</x:f>
        <x:v>25</x:v>
      </x:c>
      <x:c r="L14" s="26" t="n">
        <x:f>IF(COUNT('Supuestos'!E13,'Supuestos'!$D$5)=2,ROUND('Supuestos'!E13*'Supuestos'!$D$5*5/'Supuestos'!$D$7,0)-ROUND('Supuestos'!E13*'Supuestos'!$D$5*4/'Supuestos'!$D$7,0),"Pendiente")</x:f>
        <x:v>25</x:v>
      </x:c>
      <x:c r="M14" s="26" t="n">
        <x:f>IF(COUNT('Supuestos'!E13,'Supuestos'!$D$5)=2,ROUND('Supuestos'!E13*'Supuestos'!$D$5*6/'Supuestos'!$D$7,0)-ROUND('Supuestos'!E13*'Supuestos'!$D$5*5/'Supuestos'!$D$7,0),"Pendiente")</x:f>
        <x:v>25</x:v>
      </x:c>
      <x:c r="N14" s="26" t="n">
        <x:f>IF(COUNT('Supuestos'!F13,'Supuestos'!$D$5)=2,ROUND('Supuestos'!F13*'Supuestos'!$D$5*1/'Supuestos'!$D$7,0)-ROUND('Supuestos'!F13*'Supuestos'!$D$5*0/'Supuestos'!$D$7,0),"Pendiente")</x:f>
        <x:v>50</x:v>
      </x:c>
      <x:c r="O14" s="26" t="n">
        <x:f>IF(COUNT('Supuestos'!F13,'Supuestos'!$D$5)=2,ROUND('Supuestos'!F13*'Supuestos'!$D$5*2/'Supuestos'!$D$7,0)-ROUND('Supuestos'!F13*'Supuestos'!$D$5*1/'Supuestos'!$D$7,0),"Pendiente")</x:f>
        <x:v>50</x:v>
      </x:c>
      <x:c r="P14" s="26" t="n">
        <x:f>IF(COUNT('Supuestos'!F13,'Supuestos'!$D$5)=2,ROUND('Supuestos'!F13*'Supuestos'!$D$5*3/'Supuestos'!$D$7,0)-ROUND('Supuestos'!F13*'Supuestos'!$D$5*2/'Supuestos'!$D$7,0),"Pendiente")</x:f>
        <x:v>50</x:v>
      </x:c>
      <x:c r="Q14" s="26" t="n">
        <x:f>IF(COUNT('Supuestos'!F13,'Supuestos'!$D$5)=2,ROUND('Supuestos'!F13*'Supuestos'!$D$5*4/'Supuestos'!$D$7,0)-ROUND('Supuestos'!F13*'Supuestos'!$D$5*3/'Supuestos'!$D$7,0),"Pendiente")</x:f>
        <x:v>50</x:v>
      </x:c>
      <x:c r="R14" s="26" t="n">
        <x:f>IF(COUNT('Supuestos'!F13,'Supuestos'!$D$5)=2,ROUND('Supuestos'!F13*'Supuestos'!$D$5*5/'Supuestos'!$D$7,0)-ROUND('Supuestos'!F13*'Supuestos'!$D$5*4/'Supuestos'!$D$7,0),"Pendiente")</x:f>
        <x:v>50</x:v>
      </x:c>
      <x:c r="S14" s="26" t="n">
        <x:f>IF(COUNT('Supuestos'!F13,'Supuestos'!$D$5)=2,ROUND('Supuestos'!F13*'Supuestos'!$D$5*6/'Supuestos'!$D$7,0)-ROUND('Supuestos'!F13*'Supuestos'!$D$5*5/'Supuestos'!$D$7,0),"Pendiente")</x:f>
        <x:v>50</x:v>
      </x:c>
      <x:c r="T14" s="26" t="n">
        <x:f>IF(COUNT('Supuestos'!G13,'Supuestos'!$D$5)=2,ROUND('Supuestos'!G13*'Supuestos'!$D$5*1/'Supuestos'!$D$7,0)-ROUND('Supuestos'!G13*'Supuestos'!$D$5*0/'Supuestos'!$D$7,0),"Pendiente")</x:f>
        <x:v>75</x:v>
      </x:c>
      <x:c r="U14" s="26" t="n">
        <x:f>IF(COUNT('Supuestos'!G13,'Supuestos'!$D$5)=2,ROUND('Supuestos'!G13*'Supuestos'!$D$5*2/'Supuestos'!$D$7,0)-ROUND('Supuestos'!G13*'Supuestos'!$D$5*1/'Supuestos'!$D$7,0),"Pendiente")</x:f>
        <x:v>75</x:v>
      </x:c>
      <x:c r="V14" s="26" t="n">
        <x:f>IF(COUNT('Supuestos'!G13,'Supuestos'!$D$5)=2,ROUND('Supuestos'!G13*'Supuestos'!$D$5*3/'Supuestos'!$D$7,0)-ROUND('Supuestos'!G13*'Supuestos'!$D$5*2/'Supuestos'!$D$7,0),"Pendiente")</x:f>
        <x:v>75</x:v>
      </x:c>
      <x:c r="W14" s="26" t="n">
        <x:f>IF(COUNT('Supuestos'!G13,'Supuestos'!$D$5)=2,ROUND('Supuestos'!G13*'Supuestos'!$D$5*4/'Supuestos'!$D$7,0)-ROUND('Supuestos'!G13*'Supuestos'!$D$5*3/'Supuestos'!$D$7,0),"Pendiente")</x:f>
        <x:v>75</x:v>
      </x:c>
      <x:c r="X14" s="26" t="n">
        <x:f>IF(COUNT('Supuestos'!G13,'Supuestos'!$D$5)=2,ROUND('Supuestos'!G13*'Supuestos'!$D$5*5/'Supuestos'!$D$7,0)-ROUND('Supuestos'!G13*'Supuestos'!$D$5*4/'Supuestos'!$D$7,0),"Pendiente")</x:f>
        <x:v>75</x:v>
      </x:c>
      <x:c r="Y14" s="26" t="n">
        <x:f>IF(COUNT('Supuestos'!G13,'Supuestos'!$D$5)=2,ROUND('Supuestos'!G13*'Supuestos'!$D$5*6/'Supuestos'!$D$7,0)-ROUND('Supuestos'!G13*'Supuestos'!$D$5*5/'Supuestos'!$D$7,0),"Pendiente")</x:f>
        <x:v>75</x:v>
      </x:c>
      <x:c r="Z14" s="26" t="n">
        <x:f>IF(COUNT('Supuestos'!H13,'Supuestos'!$D$5)=2,ROUND('Supuestos'!H13*'Supuestos'!$D$5*1/'Supuestos'!$D$7,0)-ROUND('Supuestos'!H13*'Supuestos'!$D$5*0/'Supuestos'!$D$7,0),"Pendiente")</x:f>
        <x:v>100</x:v>
      </x:c>
      <x:c r="AA14" s="26" t="n">
        <x:f>IF(COUNT('Supuestos'!H13,'Supuestos'!$D$5)=2,ROUND('Supuestos'!H13*'Supuestos'!$D$5*2/'Supuestos'!$D$7,0)-ROUND('Supuestos'!H13*'Supuestos'!$D$5*1/'Supuestos'!$D$7,0),"Pendiente")</x:f>
        <x:v>100</x:v>
      </x:c>
      <x:c r="AB14" s="26" t="n">
        <x:f>IF(COUNT('Supuestos'!H13,'Supuestos'!$D$5)=2,ROUND('Supuestos'!H13*'Supuestos'!$D$5*3/'Supuestos'!$D$7,0)-ROUND('Supuestos'!H13*'Supuestos'!$D$5*2/'Supuestos'!$D$7,0),"Pendiente")</x:f>
        <x:v>100</x:v>
      </x:c>
      <x:c r="AC14" s="26" t="n">
        <x:f>IF(COUNT('Supuestos'!H13,'Supuestos'!$D$5)=2,ROUND('Supuestos'!H13*'Supuestos'!$D$5*4/'Supuestos'!$D$7,0)-ROUND('Supuestos'!H13*'Supuestos'!$D$5*3/'Supuestos'!$D$7,0),"Pendiente")</x:f>
        <x:v>100</x:v>
      </x:c>
      <x:c r="AD14" s="26" t="n">
        <x:f>IF(COUNT('Supuestos'!H13,'Supuestos'!$D$5)=2,ROUND('Supuestos'!H13*'Supuestos'!$D$5*5/'Supuestos'!$D$7,0)-ROUND('Supuestos'!H13*'Supuestos'!$D$5*4/'Supuestos'!$D$7,0),"Pendiente")</x:f>
        <x:v>100</x:v>
      </x:c>
      <x:c r="AE14" s="26" t="n">
        <x:f>IF(COUNT('Supuestos'!H13,'Supuestos'!$D$5)=2,ROUND('Supuestos'!H13*'Supuestos'!$D$5*6/'Supuestos'!$D$7,0)-ROUND('Supuestos'!H13*'Supuestos'!$D$5*5/'Supuestos'!$D$7,0),"Pendiente")</x:f>
        <x:v>100</x:v>
      </x:c>
    </x:row>
    <x:row r="15" ht="23" customHeight="1">
      <x:c r="A15" s="2"/>
      <x:c r="B15" s="2"/>
      <x:c r="C15" s="2" t="str">
        <x:v>Precio por matrícula USD</x:v>
      </x:c>
      <x:c r="D15" s="3"/>
      <x:c r="E15" s="3"/>
      <x:c r="F15" s="3"/>
      <x:c r="G15" s="3"/>
      <x:c r="H15" s="35" t="n">
        <x:f>IF('Supuestos'!$D$13="","Pendiente",'Supuestos'!$D$13)</x:f>
        <x:v>297</x:v>
      </x:c>
      <x:c r="I15" s="35" t="n">
        <x:f>IF('Supuestos'!$D$13="","Pendiente",'Supuestos'!$D$13)</x:f>
        <x:v>297</x:v>
      </x:c>
      <x:c r="J15" s="35" t="n">
        <x:f>IF('Supuestos'!$D$13="","Pendiente",'Supuestos'!$D$13)</x:f>
        <x:v>297</x:v>
      </x:c>
      <x:c r="K15" s="35" t="n">
        <x:f>IF('Supuestos'!$D$13="","Pendiente",'Supuestos'!$D$13)</x:f>
        <x:v>297</x:v>
      </x:c>
      <x:c r="L15" s="35" t="n">
        <x:f>IF('Supuestos'!$D$13="","Pendiente",'Supuestos'!$D$13)</x:f>
        <x:v>297</x:v>
      </x:c>
      <x:c r="M15" s="35" t="n">
        <x:f>IF('Supuestos'!$D$13="","Pendiente",'Supuestos'!$D$13)</x:f>
        <x:v>297</x:v>
      </x:c>
      <x:c r="N15" s="35" t="n">
        <x:f>IF('Supuestos'!$D$13="","Pendiente",'Supuestos'!$D$13)</x:f>
        <x:v>297</x:v>
      </x:c>
      <x:c r="O15" s="35" t="n">
        <x:f>IF('Supuestos'!$D$13="","Pendiente",'Supuestos'!$D$13)</x:f>
        <x:v>297</x:v>
      </x:c>
      <x:c r="P15" s="35" t="n">
        <x:f>IF('Supuestos'!$D$13="","Pendiente",'Supuestos'!$D$13)</x:f>
        <x:v>297</x:v>
      </x:c>
      <x:c r="Q15" s="35" t="n">
        <x:f>IF('Supuestos'!$D$13="","Pendiente",'Supuestos'!$D$13)</x:f>
        <x:v>297</x:v>
      </x:c>
      <x:c r="R15" s="35" t="n">
        <x:f>IF('Supuestos'!$D$13="","Pendiente",'Supuestos'!$D$13)</x:f>
        <x:v>297</x:v>
      </x:c>
      <x:c r="S15" s="35" t="n">
        <x:f>IF('Supuestos'!$D$13="","Pendiente",'Supuestos'!$D$13)</x:f>
        <x:v>297</x:v>
      </x:c>
      <x:c r="T15" s="35" t="n">
        <x:f>IF('Supuestos'!$D$13="","Pendiente",'Supuestos'!$D$13)</x:f>
        <x:v>297</x:v>
      </x:c>
      <x:c r="U15" s="35" t="n">
        <x:f>IF('Supuestos'!$D$13="","Pendiente",'Supuestos'!$D$13)</x:f>
        <x:v>297</x:v>
      </x:c>
      <x:c r="V15" s="35" t="n">
        <x:f>IF('Supuestos'!$D$13="","Pendiente",'Supuestos'!$D$13)</x:f>
        <x:v>297</x:v>
      </x:c>
      <x:c r="W15" s="35" t="n">
        <x:f>IF('Supuestos'!$D$13="","Pendiente",'Supuestos'!$D$13)</x:f>
        <x:v>297</x:v>
      </x:c>
      <x:c r="X15" s="35" t="n">
        <x:f>IF('Supuestos'!$D$13="","Pendiente",'Supuestos'!$D$13)</x:f>
        <x:v>297</x:v>
      </x:c>
      <x:c r="Y15" s="35" t="n">
        <x:f>IF('Supuestos'!$D$13="","Pendiente",'Supuestos'!$D$13)</x:f>
        <x:v>297</x:v>
      </x:c>
      <x:c r="Z15" s="35" t="n">
        <x:f>IF('Supuestos'!$D$13="","Pendiente",'Supuestos'!$D$13)</x:f>
        <x:v>297</x:v>
      </x:c>
      <x:c r="AA15" s="35" t="n">
        <x:f>IF('Supuestos'!$D$13="","Pendiente",'Supuestos'!$D$13)</x:f>
        <x:v>297</x:v>
      </x:c>
      <x:c r="AB15" s="35" t="n">
        <x:f>IF('Supuestos'!$D$13="","Pendiente",'Supuestos'!$D$13)</x:f>
        <x:v>297</x:v>
      </x:c>
      <x:c r="AC15" s="35" t="n">
        <x:f>IF('Supuestos'!$D$13="","Pendiente",'Supuestos'!$D$13)</x:f>
        <x:v>297</x:v>
      </x:c>
      <x:c r="AD15" s="35" t="n">
        <x:f>IF('Supuestos'!$D$13="","Pendiente",'Supuestos'!$D$13)</x:f>
        <x:v>297</x:v>
      </x:c>
      <x:c r="AE15" s="35" t="n">
        <x:f>IF('Supuestos'!$D$13="","Pendiente",'Supuestos'!$D$13)</x:f>
        <x:v>297</x:v>
      </x:c>
    </x:row>
    <x:row r="16" ht="23" customHeight="1">
      <x:c r="A16" s="2"/>
      <x:c r="B16" s="2"/>
      <x:c r="C16" s="32" t="str">
        <x:v>Ventas brutas Reelvolution</x:v>
      </x:c>
      <x:c r="D16" s="34" t="n">
        <x:f>IF(COUNT(H16:AE16)=24,SUM(H16:AE16),"Pendiente")</x:f>
        <x:v>445500</x:v>
      </x:c>
      <x:c r="E16" s="34" t="n">
        <x:f>IF(COUNT(H16:S16)=12,SUM(H16:S16),"Pendiente")</x:f>
        <x:v>133650</x:v>
      </x:c>
      <x:c r="F16" s="34" t="n">
        <x:f>IF(COUNT(T16:AE16)=12,SUM(T16:AE16),"Pendiente")</x:f>
        <x:v>311850</x:v>
      </x:c>
      <x:c r="G16" s="3"/>
      <x:c r="H16" s="3" t="n">
        <x:f>IF(COUNT(H14:H15)=2,H14*H15,"Pendiente")</x:f>
        <x:v>7425</x:v>
      </x:c>
      <x:c r="I16" s="3" t="n">
        <x:f>IF(COUNT(I14:I15)=2,I14*I15,"Pendiente")</x:f>
        <x:v>7425</x:v>
      </x:c>
      <x:c r="J16" s="3" t="n">
        <x:f>IF(COUNT(J14:J15)=2,J14*J15,"Pendiente")</x:f>
        <x:v>7425</x:v>
      </x:c>
      <x:c r="K16" s="3" t="n">
        <x:f>IF(COUNT(K14:K15)=2,K14*K15,"Pendiente")</x:f>
        <x:v>7425</x:v>
      </x:c>
      <x:c r="L16" s="3" t="n">
        <x:f>IF(COUNT(L14:L15)=2,L14*L15,"Pendiente")</x:f>
        <x:v>7425</x:v>
      </x:c>
      <x:c r="M16" s="3" t="n">
        <x:f>IF(COUNT(M14:M15)=2,M14*M15,"Pendiente")</x:f>
        <x:v>7425</x:v>
      </x:c>
      <x:c r="N16" s="3" t="n">
        <x:f>IF(COUNT(N14:N15)=2,N14*N15,"Pendiente")</x:f>
        <x:v>14850</x:v>
      </x:c>
      <x:c r="O16" s="3" t="n">
        <x:f>IF(COUNT(O14:O15)=2,O14*O15,"Pendiente")</x:f>
        <x:v>14850</x:v>
      </x:c>
      <x:c r="P16" s="3" t="n">
        <x:f>IF(COUNT(P14:P15)=2,P14*P15,"Pendiente")</x:f>
        <x:v>14850</x:v>
      </x:c>
      <x:c r="Q16" s="3" t="n">
        <x:f>IF(COUNT(Q14:Q15)=2,Q14*Q15,"Pendiente")</x:f>
        <x:v>14850</x:v>
      </x:c>
      <x:c r="R16" s="3" t="n">
        <x:f>IF(COUNT(R14:R15)=2,R14*R15,"Pendiente")</x:f>
        <x:v>14850</x:v>
      </x:c>
      <x:c r="S16" s="3" t="n">
        <x:f>IF(COUNT(S14:S15)=2,S14*S15,"Pendiente")</x:f>
        <x:v>14850</x:v>
      </x:c>
      <x:c r="T16" s="3" t="n">
        <x:f>IF(COUNT(T14:T15)=2,T14*T15,"Pendiente")</x:f>
        <x:v>22275</x:v>
      </x:c>
      <x:c r="U16" s="3" t="n">
        <x:f>IF(COUNT(U14:U15)=2,U14*U15,"Pendiente")</x:f>
        <x:v>22275</x:v>
      </x:c>
      <x:c r="V16" s="3" t="n">
        <x:f>IF(COUNT(V14:V15)=2,V14*V15,"Pendiente")</x:f>
        <x:v>22275</x:v>
      </x:c>
      <x:c r="W16" s="3" t="n">
        <x:f>IF(COUNT(W14:W15)=2,W14*W15,"Pendiente")</x:f>
        <x:v>22275</x:v>
      </x:c>
      <x:c r="X16" s="3" t="n">
        <x:f>IF(COUNT(X14:X15)=2,X14*X15,"Pendiente")</x:f>
        <x:v>22275</x:v>
      </x:c>
      <x:c r="Y16" s="3" t="n">
        <x:f>IF(COUNT(Y14:Y15)=2,Y14*Y15,"Pendiente")</x:f>
        <x:v>22275</x:v>
      </x:c>
      <x:c r="Z16" s="3" t="n">
        <x:f>IF(COUNT(Z14:Z15)=2,Z14*Z15,"Pendiente")</x:f>
        <x:v>29700</x:v>
      </x:c>
      <x:c r="AA16" s="3" t="n">
        <x:f>IF(COUNT(AA14:AA15)=2,AA14*AA15,"Pendiente")</x:f>
        <x:v>29700</x:v>
      </x:c>
      <x:c r="AB16" s="3" t="n">
        <x:f>IF(COUNT(AB14:AB15)=2,AB14*AB15,"Pendiente")</x:f>
        <x:v>29700</x:v>
      </x:c>
      <x:c r="AC16" s="3" t="n">
        <x:f>IF(COUNT(AC14:AC15)=2,AC14*AC15,"Pendiente")</x:f>
        <x:v>29700</x:v>
      </x:c>
      <x:c r="AD16" s="3" t="n">
        <x:f>IF(COUNT(AD14:AD15)=2,AD14*AD15,"Pendiente")</x:f>
        <x:v>29700</x:v>
      </x:c>
      <x:c r="AE16" s="3" t="n">
        <x:f>IF(COUNT(AE14:AE15)=2,AE14*AE15,"Pendiente")</x:f>
        <x:v>29700</x:v>
      </x:c>
    </x:row>
    <x:row r="17" ht="23" customHeight="1">
      <x:c r="A17" s="2"/>
      <x:c r="B17" s="2"/>
      <x:c r="C17" s="2"/>
      <x:c r="D17" s="3"/>
      <x:c r="E17" s="3"/>
      <x:c r="F17" s="3"/>
      <x:c r="G17" s="3"/>
      <x:c r="H17" s="3"/>
      <x:c r="I17" s="3"/>
      <x:c r="J17" s="3"/>
      <x:c r="K17" s="3"/>
      <x:c r="L17" s="3"/>
      <x:c r="M17" s="3"/>
      <x:c r="N17" s="3"/>
      <x:c r="O17" s="3"/>
      <x:c r="P17" s="3"/>
      <x:c r="Q17" s="3"/>
      <x:c r="R17" s="3"/>
      <x:c r="S17" s="3"/>
      <x:c r="T17" s="3"/>
      <x:c r="U17" s="3"/>
      <x:c r="V17" s="3"/>
      <x:c r="W17" s="3"/>
      <x:c r="X17" s="3"/>
      <x:c r="Y17" s="3"/>
      <x:c r="Z17" s="3"/>
      <x:c r="AA17" s="3"/>
      <x:c r="AB17" s="3"/>
      <x:c r="AC17" s="3"/>
      <x:c r="AD17" s="3"/>
      <x:c r="AE17" s="3"/>
    </x:row>
    <x:row r="18" ht="23" customHeight="1">
      <x:c r="A18" s="2"/>
      <x:c r="B18" s="2"/>
      <x:c r="C18" s="2"/>
      <x:c r="D18" s="3"/>
      <x:c r="E18" s="3"/>
      <x:c r="F18" s="3"/>
      <x:c r="G18" s="3"/>
      <x:c r="H18" s="3"/>
      <x:c r="I18" s="3"/>
      <x:c r="J18" s="3"/>
      <x:c r="K18" s="3"/>
      <x:c r="L18" s="3"/>
      <x:c r="M18" s="3"/>
      <x:c r="N18" s="3"/>
      <x:c r="O18" s="3"/>
      <x:c r="P18" s="3"/>
      <x:c r="Q18" s="3"/>
      <x:c r="R18" s="3"/>
      <x:c r="S18" s="3"/>
      <x:c r="T18" s="3"/>
      <x:c r="U18" s="3"/>
      <x:c r="V18" s="3"/>
      <x:c r="W18" s="3"/>
      <x:c r="X18" s="3"/>
      <x:c r="Y18" s="3"/>
      <x:c r="Z18" s="3"/>
      <x:c r="AA18" s="3"/>
      <x:c r="AB18" s="3"/>
      <x:c r="AC18" s="3"/>
      <x:c r="AD18" s="3"/>
      <x:c r="AE18" s="3"/>
    </x:row>
    <x:row r="19" ht="23" customHeight="1">
      <x:c r="A19" s="2"/>
      <x:c r="B19" s="2"/>
      <x:c r="C19" s="2" t="str">
        <x:v>Agentes IA · matrículas</x:v>
      </x:c>
      <x:c r="D19" s="3" t="n">
        <x:f>IF(COUNT(H19:AE19)=24,SUM(H19:AE19),"Pendiente")</x:f>
        <x:v>1500</x:v>
      </x:c>
      <x:c r="E19" s="3" t="n">
        <x:f>IF(COUNT(H19:S19)=12,SUM(H19:S19),"Pendiente")</x:f>
        <x:v>450</x:v>
      </x:c>
      <x:c r="F19" s="3" t="n">
        <x:f>IF(COUNT(T19:AE19)=12,SUM(T19:AE19),"Pendiente")</x:f>
        <x:v>1050</x:v>
      </x:c>
      <x:c r="G19" s="3"/>
      <x:c r="H19" s="26" t="n">
        <x:f>IF(COUNT('Supuestos'!E14,'Supuestos'!$D$5)=2,ROUND('Supuestos'!E14*'Supuestos'!$D$5*1/'Supuestos'!$D$7,0)-ROUND('Supuestos'!E14*'Supuestos'!$D$5*0/'Supuestos'!$D$7,0),"Pendiente")</x:f>
        <x:v>25</x:v>
      </x:c>
      <x:c r="I19" s="26" t="n">
        <x:f>IF(COUNT('Supuestos'!E14,'Supuestos'!$D$5)=2,ROUND('Supuestos'!E14*'Supuestos'!$D$5*2/'Supuestos'!$D$7,0)-ROUND('Supuestos'!E14*'Supuestos'!$D$5*1/'Supuestos'!$D$7,0),"Pendiente")</x:f>
        <x:v>25</x:v>
      </x:c>
      <x:c r="J19" s="26" t="n">
        <x:f>IF(COUNT('Supuestos'!E14,'Supuestos'!$D$5)=2,ROUND('Supuestos'!E14*'Supuestos'!$D$5*3/'Supuestos'!$D$7,0)-ROUND('Supuestos'!E14*'Supuestos'!$D$5*2/'Supuestos'!$D$7,0),"Pendiente")</x:f>
        <x:v>25</x:v>
      </x:c>
      <x:c r="K19" s="26" t="n">
        <x:f>IF(COUNT('Supuestos'!E14,'Supuestos'!$D$5)=2,ROUND('Supuestos'!E14*'Supuestos'!$D$5*4/'Supuestos'!$D$7,0)-ROUND('Supuestos'!E14*'Supuestos'!$D$5*3/'Supuestos'!$D$7,0),"Pendiente")</x:f>
        <x:v>25</x:v>
      </x:c>
      <x:c r="L19" s="26" t="n">
        <x:f>IF(COUNT('Supuestos'!E14,'Supuestos'!$D$5)=2,ROUND('Supuestos'!E14*'Supuestos'!$D$5*5/'Supuestos'!$D$7,0)-ROUND('Supuestos'!E14*'Supuestos'!$D$5*4/'Supuestos'!$D$7,0),"Pendiente")</x:f>
        <x:v>25</x:v>
      </x:c>
      <x:c r="M19" s="26" t="n">
        <x:f>IF(COUNT('Supuestos'!E14,'Supuestos'!$D$5)=2,ROUND('Supuestos'!E14*'Supuestos'!$D$5*6/'Supuestos'!$D$7,0)-ROUND('Supuestos'!E14*'Supuestos'!$D$5*5/'Supuestos'!$D$7,0),"Pendiente")</x:f>
        <x:v>25</x:v>
      </x:c>
      <x:c r="N19" s="26" t="n">
        <x:f>IF(COUNT('Supuestos'!F14,'Supuestos'!$D$5)=2,ROUND('Supuestos'!F14*'Supuestos'!$D$5*1/'Supuestos'!$D$7,0)-ROUND('Supuestos'!F14*'Supuestos'!$D$5*0/'Supuestos'!$D$7,0),"Pendiente")</x:f>
        <x:v>50</x:v>
      </x:c>
      <x:c r="O19" s="26" t="n">
        <x:f>IF(COUNT('Supuestos'!F14,'Supuestos'!$D$5)=2,ROUND('Supuestos'!F14*'Supuestos'!$D$5*2/'Supuestos'!$D$7,0)-ROUND('Supuestos'!F14*'Supuestos'!$D$5*1/'Supuestos'!$D$7,0),"Pendiente")</x:f>
        <x:v>50</x:v>
      </x:c>
      <x:c r="P19" s="26" t="n">
        <x:f>IF(COUNT('Supuestos'!F14,'Supuestos'!$D$5)=2,ROUND('Supuestos'!F14*'Supuestos'!$D$5*3/'Supuestos'!$D$7,0)-ROUND('Supuestos'!F14*'Supuestos'!$D$5*2/'Supuestos'!$D$7,0),"Pendiente")</x:f>
        <x:v>50</x:v>
      </x:c>
      <x:c r="Q19" s="26" t="n">
        <x:f>IF(COUNT('Supuestos'!F14,'Supuestos'!$D$5)=2,ROUND('Supuestos'!F14*'Supuestos'!$D$5*4/'Supuestos'!$D$7,0)-ROUND('Supuestos'!F14*'Supuestos'!$D$5*3/'Supuestos'!$D$7,0),"Pendiente")</x:f>
        <x:v>50</x:v>
      </x:c>
      <x:c r="R19" s="26" t="n">
        <x:f>IF(COUNT('Supuestos'!F14,'Supuestos'!$D$5)=2,ROUND('Supuestos'!F14*'Supuestos'!$D$5*5/'Supuestos'!$D$7,0)-ROUND('Supuestos'!F14*'Supuestos'!$D$5*4/'Supuestos'!$D$7,0),"Pendiente")</x:f>
        <x:v>50</x:v>
      </x:c>
      <x:c r="S19" s="26" t="n">
        <x:f>IF(COUNT('Supuestos'!F14,'Supuestos'!$D$5)=2,ROUND('Supuestos'!F14*'Supuestos'!$D$5*6/'Supuestos'!$D$7,0)-ROUND('Supuestos'!F14*'Supuestos'!$D$5*5/'Supuestos'!$D$7,0),"Pendiente")</x:f>
        <x:v>50</x:v>
      </x:c>
      <x:c r="T19" s="26" t="n">
        <x:f>IF(COUNT('Supuestos'!G14,'Supuestos'!$D$5)=2,ROUND('Supuestos'!G14*'Supuestos'!$D$5*1/'Supuestos'!$D$7,0)-ROUND('Supuestos'!G14*'Supuestos'!$D$5*0/'Supuestos'!$D$7,0),"Pendiente")</x:f>
        <x:v>75</x:v>
      </x:c>
      <x:c r="U19" s="26" t="n">
        <x:f>IF(COUNT('Supuestos'!G14,'Supuestos'!$D$5)=2,ROUND('Supuestos'!G14*'Supuestos'!$D$5*2/'Supuestos'!$D$7,0)-ROUND('Supuestos'!G14*'Supuestos'!$D$5*1/'Supuestos'!$D$7,0),"Pendiente")</x:f>
        <x:v>75</x:v>
      </x:c>
      <x:c r="V19" s="26" t="n">
        <x:f>IF(COUNT('Supuestos'!G14,'Supuestos'!$D$5)=2,ROUND('Supuestos'!G14*'Supuestos'!$D$5*3/'Supuestos'!$D$7,0)-ROUND('Supuestos'!G14*'Supuestos'!$D$5*2/'Supuestos'!$D$7,0),"Pendiente")</x:f>
        <x:v>75</x:v>
      </x:c>
      <x:c r="W19" s="26" t="n">
        <x:f>IF(COUNT('Supuestos'!G14,'Supuestos'!$D$5)=2,ROUND('Supuestos'!G14*'Supuestos'!$D$5*4/'Supuestos'!$D$7,0)-ROUND('Supuestos'!G14*'Supuestos'!$D$5*3/'Supuestos'!$D$7,0),"Pendiente")</x:f>
        <x:v>75</x:v>
      </x:c>
      <x:c r="X19" s="26" t="n">
        <x:f>IF(COUNT('Supuestos'!G14,'Supuestos'!$D$5)=2,ROUND('Supuestos'!G14*'Supuestos'!$D$5*5/'Supuestos'!$D$7,0)-ROUND('Supuestos'!G14*'Supuestos'!$D$5*4/'Supuestos'!$D$7,0),"Pendiente")</x:f>
        <x:v>75</x:v>
      </x:c>
      <x:c r="Y19" s="26" t="n">
        <x:f>IF(COUNT('Supuestos'!G14,'Supuestos'!$D$5)=2,ROUND('Supuestos'!G14*'Supuestos'!$D$5*6/'Supuestos'!$D$7,0)-ROUND('Supuestos'!G14*'Supuestos'!$D$5*5/'Supuestos'!$D$7,0),"Pendiente")</x:f>
        <x:v>75</x:v>
      </x:c>
      <x:c r="Z19" s="26" t="n">
        <x:f>IF(COUNT('Supuestos'!H14,'Supuestos'!$D$5)=2,ROUND('Supuestos'!H14*'Supuestos'!$D$5*1/'Supuestos'!$D$7,0)-ROUND('Supuestos'!H14*'Supuestos'!$D$5*0/'Supuestos'!$D$7,0),"Pendiente")</x:f>
        <x:v>100</x:v>
      </x:c>
      <x:c r="AA19" s="26" t="n">
        <x:f>IF(COUNT('Supuestos'!H14,'Supuestos'!$D$5)=2,ROUND('Supuestos'!H14*'Supuestos'!$D$5*2/'Supuestos'!$D$7,0)-ROUND('Supuestos'!H14*'Supuestos'!$D$5*1/'Supuestos'!$D$7,0),"Pendiente")</x:f>
        <x:v>100</x:v>
      </x:c>
      <x:c r="AB19" s="26" t="n">
        <x:f>IF(COUNT('Supuestos'!H14,'Supuestos'!$D$5)=2,ROUND('Supuestos'!H14*'Supuestos'!$D$5*3/'Supuestos'!$D$7,0)-ROUND('Supuestos'!H14*'Supuestos'!$D$5*2/'Supuestos'!$D$7,0),"Pendiente")</x:f>
        <x:v>100</x:v>
      </x:c>
      <x:c r="AC19" s="26" t="n">
        <x:f>IF(COUNT('Supuestos'!H14,'Supuestos'!$D$5)=2,ROUND('Supuestos'!H14*'Supuestos'!$D$5*4/'Supuestos'!$D$7,0)-ROUND('Supuestos'!H14*'Supuestos'!$D$5*3/'Supuestos'!$D$7,0),"Pendiente")</x:f>
        <x:v>100</x:v>
      </x:c>
      <x:c r="AD19" s="26" t="n">
        <x:f>IF(COUNT('Supuestos'!H14,'Supuestos'!$D$5)=2,ROUND('Supuestos'!H14*'Supuestos'!$D$5*5/'Supuestos'!$D$7,0)-ROUND('Supuestos'!H14*'Supuestos'!$D$5*4/'Supuestos'!$D$7,0),"Pendiente")</x:f>
        <x:v>100</x:v>
      </x:c>
      <x:c r="AE19" s="26" t="n">
        <x:f>IF(COUNT('Supuestos'!H14,'Supuestos'!$D$5)=2,ROUND('Supuestos'!H14*'Supuestos'!$D$5*6/'Supuestos'!$D$7,0)-ROUND('Supuestos'!H14*'Supuestos'!$D$5*5/'Supuestos'!$D$7,0),"Pendiente")</x:f>
        <x:v>100</x:v>
      </x:c>
    </x:row>
    <x:row r="20" ht="23" customHeight="1">
      <x:c r="A20" s="2"/>
      <x:c r="B20" s="2"/>
      <x:c r="C20" s="2" t="str">
        <x:v>Precio por matrícula USD</x:v>
      </x:c>
      <x:c r="D20" s="3"/>
      <x:c r="E20" s="3"/>
      <x:c r="F20" s="3"/>
      <x:c r="G20" s="3"/>
      <x:c r="H20" s="35" t="n">
        <x:f>IF('Supuestos'!$D$14="","Pendiente",'Supuestos'!$D$14)</x:f>
        <x:v>297</x:v>
      </x:c>
      <x:c r="I20" s="35" t="n">
        <x:f>IF('Supuestos'!$D$14="","Pendiente",'Supuestos'!$D$14)</x:f>
        <x:v>297</x:v>
      </x:c>
      <x:c r="J20" s="35" t="n">
        <x:f>IF('Supuestos'!$D$14="","Pendiente",'Supuestos'!$D$14)</x:f>
        <x:v>297</x:v>
      </x:c>
      <x:c r="K20" s="35" t="n">
        <x:f>IF('Supuestos'!$D$14="","Pendiente",'Supuestos'!$D$14)</x:f>
        <x:v>297</x:v>
      </x:c>
      <x:c r="L20" s="35" t="n">
        <x:f>IF('Supuestos'!$D$14="","Pendiente",'Supuestos'!$D$14)</x:f>
        <x:v>297</x:v>
      </x:c>
      <x:c r="M20" s="35" t="n">
        <x:f>IF('Supuestos'!$D$14="","Pendiente",'Supuestos'!$D$14)</x:f>
        <x:v>297</x:v>
      </x:c>
      <x:c r="N20" s="35" t="n">
        <x:f>IF('Supuestos'!$D$14="","Pendiente",'Supuestos'!$D$14)</x:f>
        <x:v>297</x:v>
      </x:c>
      <x:c r="O20" s="35" t="n">
        <x:f>IF('Supuestos'!$D$14="","Pendiente",'Supuestos'!$D$14)</x:f>
        <x:v>297</x:v>
      </x:c>
      <x:c r="P20" s="35" t="n">
        <x:f>IF('Supuestos'!$D$14="","Pendiente",'Supuestos'!$D$14)</x:f>
        <x:v>297</x:v>
      </x:c>
      <x:c r="Q20" s="35" t="n">
        <x:f>IF('Supuestos'!$D$14="","Pendiente",'Supuestos'!$D$14)</x:f>
        <x:v>297</x:v>
      </x:c>
      <x:c r="R20" s="35" t="n">
        <x:f>IF('Supuestos'!$D$14="","Pendiente",'Supuestos'!$D$14)</x:f>
        <x:v>297</x:v>
      </x:c>
      <x:c r="S20" s="35" t="n">
        <x:f>IF('Supuestos'!$D$14="","Pendiente",'Supuestos'!$D$14)</x:f>
        <x:v>297</x:v>
      </x:c>
      <x:c r="T20" s="35" t="n">
        <x:f>IF('Supuestos'!$D$14="","Pendiente",'Supuestos'!$D$14)</x:f>
        <x:v>297</x:v>
      </x:c>
      <x:c r="U20" s="35" t="n">
        <x:f>IF('Supuestos'!$D$14="","Pendiente",'Supuestos'!$D$14)</x:f>
        <x:v>297</x:v>
      </x:c>
      <x:c r="V20" s="35" t="n">
        <x:f>IF('Supuestos'!$D$14="","Pendiente",'Supuestos'!$D$14)</x:f>
        <x:v>297</x:v>
      </x:c>
      <x:c r="W20" s="35" t="n">
        <x:f>IF('Supuestos'!$D$14="","Pendiente",'Supuestos'!$D$14)</x:f>
        <x:v>297</x:v>
      </x:c>
      <x:c r="X20" s="35" t="n">
        <x:f>IF('Supuestos'!$D$14="","Pendiente",'Supuestos'!$D$14)</x:f>
        <x:v>297</x:v>
      </x:c>
      <x:c r="Y20" s="35" t="n">
        <x:f>IF('Supuestos'!$D$14="","Pendiente",'Supuestos'!$D$14)</x:f>
        <x:v>297</x:v>
      </x:c>
      <x:c r="Z20" s="35" t="n">
        <x:f>IF('Supuestos'!$D$14="","Pendiente",'Supuestos'!$D$14)</x:f>
        <x:v>297</x:v>
      </x:c>
      <x:c r="AA20" s="35" t="n">
        <x:f>IF('Supuestos'!$D$14="","Pendiente",'Supuestos'!$D$14)</x:f>
        <x:v>297</x:v>
      </x:c>
      <x:c r="AB20" s="35" t="n">
        <x:f>IF('Supuestos'!$D$14="","Pendiente",'Supuestos'!$D$14)</x:f>
        <x:v>297</x:v>
      </x:c>
      <x:c r="AC20" s="35" t="n">
        <x:f>IF('Supuestos'!$D$14="","Pendiente",'Supuestos'!$D$14)</x:f>
        <x:v>297</x:v>
      </x:c>
      <x:c r="AD20" s="35" t="n">
        <x:f>IF('Supuestos'!$D$14="","Pendiente",'Supuestos'!$D$14)</x:f>
        <x:v>297</x:v>
      </x:c>
      <x:c r="AE20" s="35" t="n">
        <x:f>IF('Supuestos'!$D$14="","Pendiente",'Supuestos'!$D$14)</x:f>
        <x:v>297</x:v>
      </x:c>
    </x:row>
    <x:row r="21" ht="23" customHeight="1">
      <x:c r="A21" s="2"/>
      <x:c r="B21" s="2"/>
      <x:c r="C21" s="32" t="str">
        <x:v>Ventas brutas Agentes IA</x:v>
      </x:c>
      <x:c r="D21" s="34" t="n">
        <x:f>IF(COUNT(H21:AE21)=24,SUM(H21:AE21),"Pendiente")</x:f>
        <x:v>445500</x:v>
      </x:c>
      <x:c r="E21" s="34" t="n">
        <x:f>IF(COUNT(H21:S21)=12,SUM(H21:S21),"Pendiente")</x:f>
        <x:v>133650</x:v>
      </x:c>
      <x:c r="F21" s="34" t="n">
        <x:f>IF(COUNT(T21:AE21)=12,SUM(T21:AE21),"Pendiente")</x:f>
        <x:v>311850</x:v>
      </x:c>
      <x:c r="G21" s="3"/>
      <x:c r="H21" s="3" t="n">
        <x:f>IF(COUNT(H19:H20)=2,H19*H20,"Pendiente")</x:f>
        <x:v>7425</x:v>
      </x:c>
      <x:c r="I21" s="3" t="n">
        <x:f>IF(COUNT(I19:I20)=2,I19*I20,"Pendiente")</x:f>
        <x:v>7425</x:v>
      </x:c>
      <x:c r="J21" s="3" t="n">
        <x:f>IF(COUNT(J19:J20)=2,J19*J20,"Pendiente")</x:f>
        <x:v>7425</x:v>
      </x:c>
      <x:c r="K21" s="3" t="n">
        <x:f>IF(COUNT(K19:K20)=2,K19*K20,"Pendiente")</x:f>
        <x:v>7425</x:v>
      </x:c>
      <x:c r="L21" s="3" t="n">
        <x:f>IF(COUNT(L19:L20)=2,L19*L20,"Pendiente")</x:f>
        <x:v>7425</x:v>
      </x:c>
      <x:c r="M21" s="3" t="n">
        <x:f>IF(COUNT(M19:M20)=2,M19*M20,"Pendiente")</x:f>
        <x:v>7425</x:v>
      </x:c>
      <x:c r="N21" s="3" t="n">
        <x:f>IF(COUNT(N19:N20)=2,N19*N20,"Pendiente")</x:f>
        <x:v>14850</x:v>
      </x:c>
      <x:c r="O21" s="3" t="n">
        <x:f>IF(COUNT(O19:O20)=2,O19*O20,"Pendiente")</x:f>
        <x:v>14850</x:v>
      </x:c>
      <x:c r="P21" s="3" t="n">
        <x:f>IF(COUNT(P19:P20)=2,P19*P20,"Pendiente")</x:f>
        <x:v>14850</x:v>
      </x:c>
      <x:c r="Q21" s="3" t="n">
        <x:f>IF(COUNT(Q19:Q20)=2,Q19*Q20,"Pendiente")</x:f>
        <x:v>14850</x:v>
      </x:c>
      <x:c r="R21" s="3" t="n">
        <x:f>IF(COUNT(R19:R20)=2,R19*R20,"Pendiente")</x:f>
        <x:v>14850</x:v>
      </x:c>
      <x:c r="S21" s="3" t="n">
        <x:f>IF(COUNT(S19:S20)=2,S19*S20,"Pendiente")</x:f>
        <x:v>14850</x:v>
      </x:c>
      <x:c r="T21" s="3" t="n">
        <x:f>IF(COUNT(T19:T20)=2,T19*T20,"Pendiente")</x:f>
        <x:v>22275</x:v>
      </x:c>
      <x:c r="U21" s="3" t="n">
        <x:f>IF(COUNT(U19:U20)=2,U19*U20,"Pendiente")</x:f>
        <x:v>22275</x:v>
      </x:c>
      <x:c r="V21" s="3" t="n">
        <x:f>IF(COUNT(V19:V20)=2,V19*V20,"Pendiente")</x:f>
        <x:v>22275</x:v>
      </x:c>
      <x:c r="W21" s="3" t="n">
        <x:f>IF(COUNT(W19:W20)=2,W19*W20,"Pendiente")</x:f>
        <x:v>22275</x:v>
      </x:c>
      <x:c r="X21" s="3" t="n">
        <x:f>IF(COUNT(X19:X20)=2,X19*X20,"Pendiente")</x:f>
        <x:v>22275</x:v>
      </x:c>
      <x:c r="Y21" s="3" t="n">
        <x:f>IF(COUNT(Y19:Y20)=2,Y19*Y20,"Pendiente")</x:f>
        <x:v>22275</x:v>
      </x:c>
      <x:c r="Z21" s="3" t="n">
        <x:f>IF(COUNT(Z19:Z20)=2,Z19*Z20,"Pendiente")</x:f>
        <x:v>29700</x:v>
      </x:c>
      <x:c r="AA21" s="3" t="n">
        <x:f>IF(COUNT(AA19:AA20)=2,AA19*AA20,"Pendiente")</x:f>
        <x:v>29700</x:v>
      </x:c>
      <x:c r="AB21" s="3" t="n">
        <x:f>IF(COUNT(AB19:AB20)=2,AB19*AB20,"Pendiente")</x:f>
        <x:v>29700</x:v>
      </x:c>
      <x:c r="AC21" s="3" t="n">
        <x:f>IF(COUNT(AC19:AC20)=2,AC19*AC20,"Pendiente")</x:f>
        <x:v>29700</x:v>
      </x:c>
      <x:c r="AD21" s="3" t="n">
        <x:f>IF(COUNT(AD19:AD20)=2,AD19*AD20,"Pendiente")</x:f>
        <x:v>29700</x:v>
      </x:c>
      <x:c r="AE21" s="3" t="n">
        <x:f>IF(COUNT(AE19:AE20)=2,AE19*AE20,"Pendiente")</x:f>
        <x:v>29700</x:v>
      </x:c>
    </x:row>
    <x:row r="22" ht="23" customHeight="1">
      <x:c r="A22" s="2"/>
      <x:c r="B22" s="2"/>
      <x:c r="C22" s="2"/>
      <x:c r="D22" s="3"/>
      <x:c r="E22" s="3"/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  <x:c r="R22" s="3"/>
      <x:c r="S22" s="3"/>
      <x:c r="T22" s="3"/>
      <x:c r="U22" s="3"/>
      <x:c r="V22" s="3"/>
      <x:c r="W22" s="3"/>
      <x:c r="X22" s="3"/>
      <x:c r="Y22" s="3"/>
      <x:c r="Z22" s="3"/>
      <x:c r="AA22" s="3"/>
      <x:c r="AB22" s="3"/>
      <x:c r="AC22" s="3"/>
      <x:c r="AD22" s="3"/>
      <x:c r="AE22" s="3"/>
    </x:row>
    <x:row r="23" ht="23" customHeight="1">
      <x:c r="A23" s="2"/>
      <x:c r="B23" s="2"/>
      <x:c r="C23" s="2"/>
      <x:c r="D23" s="3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  <x:c r="R23" s="3"/>
      <x:c r="S23" s="3"/>
      <x:c r="T23" s="3"/>
      <x:c r="U23" s="3"/>
      <x:c r="V23" s="3"/>
      <x:c r="W23" s="3"/>
      <x:c r="X23" s="3"/>
      <x:c r="Y23" s="3"/>
      <x:c r="Z23" s="3"/>
      <x:c r="AA23" s="3"/>
      <x:c r="AB23" s="3"/>
      <x:c r="AC23" s="3"/>
      <x:c r="AD23" s="3"/>
      <x:c r="AE23" s="3"/>
    </x:row>
    <x:row r="24" ht="23" customHeight="1">
      <x:c r="A24" s="2"/>
      <x:c r="B24" s="2"/>
      <x:c r="C24" s="2" t="str">
        <x:v>VibeCoding · matrículas</x:v>
      </x:c>
      <x:c r="D24" s="3" t="n">
        <x:f>IF(COUNT(H24:AE24)=24,SUM(H24:AE24),"Pendiente")</x:f>
        <x:v>1250</x:v>
      </x:c>
      <x:c r="E24" s="3" t="n">
        <x:f>IF(COUNT(H24:S24)=12,SUM(H24:S24),"Pendiente")</x:f>
        <x:v>375</x:v>
      </x:c>
      <x:c r="F24" s="3" t="n">
        <x:f>IF(COUNT(T24:AE24)=12,SUM(T24:AE24),"Pendiente")</x:f>
        <x:v>875</x:v>
      </x:c>
      <x:c r="G24" s="3"/>
      <x:c r="H24" s="26" t="n">
        <x:f>IF(COUNT('Supuestos'!E15,'Supuestos'!$D$5)=2,ROUND('Supuestos'!E15*'Supuestos'!$D$5*1/'Supuestos'!$D$7,0)-ROUND('Supuestos'!E15*'Supuestos'!$D$5*0/'Supuestos'!$D$7,0),"Pendiente")</x:f>
        <x:v>21</x:v>
      </x:c>
      <x:c r="I24" s="26" t="n">
        <x:f>IF(COUNT('Supuestos'!E15,'Supuestos'!$D$5)=2,ROUND('Supuestos'!E15*'Supuestos'!$D$5*2/'Supuestos'!$D$7,0)-ROUND('Supuestos'!E15*'Supuestos'!$D$5*1/'Supuestos'!$D$7,0),"Pendiente")</x:f>
        <x:v>21</x:v>
      </x:c>
      <x:c r="J24" s="26" t="n">
        <x:f>IF(COUNT('Supuestos'!E15,'Supuestos'!$D$5)=2,ROUND('Supuestos'!E15*'Supuestos'!$D$5*3/'Supuestos'!$D$7,0)-ROUND('Supuestos'!E15*'Supuestos'!$D$5*2/'Supuestos'!$D$7,0),"Pendiente")</x:f>
        <x:v>21</x:v>
      </x:c>
      <x:c r="K24" s="26" t="n">
        <x:f>IF(COUNT('Supuestos'!E15,'Supuestos'!$D$5)=2,ROUND('Supuestos'!E15*'Supuestos'!$D$5*4/'Supuestos'!$D$7,0)-ROUND('Supuestos'!E15*'Supuestos'!$D$5*3/'Supuestos'!$D$7,0),"Pendiente")</x:f>
        <x:v>20</x:v>
      </x:c>
      <x:c r="L24" s="26" t="n">
        <x:f>IF(COUNT('Supuestos'!E15,'Supuestos'!$D$5)=2,ROUND('Supuestos'!E15*'Supuestos'!$D$5*5/'Supuestos'!$D$7,0)-ROUND('Supuestos'!E15*'Supuestos'!$D$5*4/'Supuestos'!$D$7,0),"Pendiente")</x:f>
        <x:v>21</x:v>
      </x:c>
      <x:c r="M24" s="26" t="n">
        <x:f>IF(COUNT('Supuestos'!E15,'Supuestos'!$D$5)=2,ROUND('Supuestos'!E15*'Supuestos'!$D$5*6/'Supuestos'!$D$7,0)-ROUND('Supuestos'!E15*'Supuestos'!$D$5*5/'Supuestos'!$D$7,0),"Pendiente")</x:f>
        <x:v>21</x:v>
      </x:c>
      <x:c r="N24" s="26" t="n">
        <x:f>IF(COUNT('Supuestos'!F15,'Supuestos'!$D$5)=2,ROUND('Supuestos'!F15*'Supuestos'!$D$5*1/'Supuestos'!$D$7,0)-ROUND('Supuestos'!F15*'Supuestos'!$D$5*0/'Supuestos'!$D$7,0),"Pendiente")</x:f>
        <x:v>42</x:v>
      </x:c>
      <x:c r="O24" s="26" t="n">
        <x:f>IF(COUNT('Supuestos'!F15,'Supuestos'!$D$5)=2,ROUND('Supuestos'!F15*'Supuestos'!$D$5*2/'Supuestos'!$D$7,0)-ROUND('Supuestos'!F15*'Supuestos'!$D$5*1/'Supuestos'!$D$7,0),"Pendiente")</x:f>
        <x:v>41</x:v>
      </x:c>
      <x:c r="P24" s="26" t="n">
        <x:f>IF(COUNT('Supuestos'!F15,'Supuestos'!$D$5)=2,ROUND('Supuestos'!F15*'Supuestos'!$D$5*3/'Supuestos'!$D$7,0)-ROUND('Supuestos'!F15*'Supuestos'!$D$5*2/'Supuestos'!$D$7,0),"Pendiente")</x:f>
        <x:v>42</x:v>
      </x:c>
      <x:c r="Q24" s="26" t="n">
        <x:f>IF(COUNT('Supuestos'!F15,'Supuestos'!$D$5)=2,ROUND('Supuestos'!F15*'Supuestos'!$D$5*4/'Supuestos'!$D$7,0)-ROUND('Supuestos'!F15*'Supuestos'!$D$5*3/'Supuestos'!$D$7,0),"Pendiente")</x:f>
        <x:v>42</x:v>
      </x:c>
      <x:c r="R24" s="26" t="n">
        <x:f>IF(COUNT('Supuestos'!F15,'Supuestos'!$D$5)=2,ROUND('Supuestos'!F15*'Supuestos'!$D$5*5/'Supuestos'!$D$7,0)-ROUND('Supuestos'!F15*'Supuestos'!$D$5*4/'Supuestos'!$D$7,0),"Pendiente")</x:f>
        <x:v>41</x:v>
      </x:c>
      <x:c r="S24" s="26" t="n">
        <x:f>IF(COUNT('Supuestos'!F15,'Supuestos'!$D$5)=2,ROUND('Supuestos'!F15*'Supuestos'!$D$5*6/'Supuestos'!$D$7,0)-ROUND('Supuestos'!F15*'Supuestos'!$D$5*5/'Supuestos'!$D$7,0),"Pendiente")</x:f>
        <x:v>42</x:v>
      </x:c>
      <x:c r="T24" s="26" t="n">
        <x:f>IF(COUNT('Supuestos'!G15,'Supuestos'!$D$5)=2,ROUND('Supuestos'!G15*'Supuestos'!$D$5*1/'Supuestos'!$D$7,0)-ROUND('Supuestos'!G15*'Supuestos'!$D$5*0/'Supuestos'!$D$7,0),"Pendiente")</x:f>
        <x:v>63</x:v>
      </x:c>
      <x:c r="U24" s="26" t="n">
        <x:f>IF(COUNT('Supuestos'!G15,'Supuestos'!$D$5)=2,ROUND('Supuestos'!G15*'Supuestos'!$D$5*2/'Supuestos'!$D$7,0)-ROUND('Supuestos'!G15*'Supuestos'!$D$5*1/'Supuestos'!$D$7,0),"Pendiente")</x:f>
        <x:v>62</x:v>
      </x:c>
      <x:c r="V24" s="26" t="n">
        <x:f>IF(COUNT('Supuestos'!G15,'Supuestos'!$D$5)=2,ROUND('Supuestos'!G15*'Supuestos'!$D$5*3/'Supuestos'!$D$7,0)-ROUND('Supuestos'!G15*'Supuestos'!$D$5*2/'Supuestos'!$D$7,0),"Pendiente")</x:f>
        <x:v>63</x:v>
      </x:c>
      <x:c r="W24" s="26" t="n">
        <x:f>IF(COUNT('Supuestos'!G15,'Supuestos'!$D$5)=2,ROUND('Supuestos'!G15*'Supuestos'!$D$5*4/'Supuestos'!$D$7,0)-ROUND('Supuestos'!G15*'Supuestos'!$D$5*3/'Supuestos'!$D$7,0),"Pendiente")</x:f>
        <x:v>62</x:v>
      </x:c>
      <x:c r="X24" s="26" t="n">
        <x:f>IF(COUNT('Supuestos'!G15,'Supuestos'!$D$5)=2,ROUND('Supuestos'!G15*'Supuestos'!$D$5*5/'Supuestos'!$D$7,0)-ROUND('Supuestos'!G15*'Supuestos'!$D$5*4/'Supuestos'!$D$7,0),"Pendiente")</x:f>
        <x:v>63</x:v>
      </x:c>
      <x:c r="Y24" s="26" t="n">
        <x:f>IF(COUNT('Supuestos'!G15,'Supuestos'!$D$5)=2,ROUND('Supuestos'!G15*'Supuestos'!$D$5*6/'Supuestos'!$D$7,0)-ROUND('Supuestos'!G15*'Supuestos'!$D$5*5/'Supuestos'!$D$7,0),"Pendiente")</x:f>
        <x:v>62</x:v>
      </x:c>
      <x:c r="Z24" s="26" t="n">
        <x:f>IF(COUNT('Supuestos'!H15,'Supuestos'!$D$5)=2,ROUND('Supuestos'!H15*'Supuestos'!$D$5*1/'Supuestos'!$D$7,0)-ROUND('Supuestos'!H15*'Supuestos'!$D$5*0/'Supuestos'!$D$7,0),"Pendiente")</x:f>
        <x:v>83</x:v>
      </x:c>
      <x:c r="AA24" s="26" t="n">
        <x:f>IF(COUNT('Supuestos'!H15,'Supuestos'!$D$5)=2,ROUND('Supuestos'!H15*'Supuestos'!$D$5*2/'Supuestos'!$D$7,0)-ROUND('Supuestos'!H15*'Supuestos'!$D$5*1/'Supuestos'!$D$7,0),"Pendiente")</x:f>
        <x:v>84</x:v>
      </x:c>
      <x:c r="AB24" s="26" t="n">
        <x:f>IF(COUNT('Supuestos'!H15,'Supuestos'!$D$5)=2,ROUND('Supuestos'!H15*'Supuestos'!$D$5*3/'Supuestos'!$D$7,0)-ROUND('Supuestos'!H15*'Supuestos'!$D$5*2/'Supuestos'!$D$7,0),"Pendiente")</x:f>
        <x:v>83</x:v>
      </x:c>
      <x:c r="AC24" s="26" t="n">
        <x:f>IF(COUNT('Supuestos'!H15,'Supuestos'!$D$5)=2,ROUND('Supuestos'!H15*'Supuestos'!$D$5*4/'Supuestos'!$D$7,0)-ROUND('Supuestos'!H15*'Supuestos'!$D$5*3/'Supuestos'!$D$7,0),"Pendiente")</x:f>
        <x:v>83</x:v>
      </x:c>
      <x:c r="AD24" s="26" t="n">
        <x:f>IF(COUNT('Supuestos'!H15,'Supuestos'!$D$5)=2,ROUND('Supuestos'!H15*'Supuestos'!$D$5*5/'Supuestos'!$D$7,0)-ROUND('Supuestos'!H15*'Supuestos'!$D$5*4/'Supuestos'!$D$7,0),"Pendiente")</x:f>
        <x:v>84</x:v>
      </x:c>
      <x:c r="AE24" s="26" t="n">
        <x:f>IF(COUNT('Supuestos'!H15,'Supuestos'!$D$5)=2,ROUND('Supuestos'!H15*'Supuestos'!$D$5*6/'Supuestos'!$D$7,0)-ROUND('Supuestos'!H15*'Supuestos'!$D$5*5/'Supuestos'!$D$7,0),"Pendiente")</x:f>
        <x:v>83</x:v>
      </x:c>
    </x:row>
    <x:row r="25" ht="23" customHeight="1">
      <x:c r="A25" s="2"/>
      <x:c r="B25" s="2"/>
      <x:c r="C25" s="2" t="str">
        <x:v>Precio por matrícula USD</x:v>
      </x:c>
      <x:c r="D25" s="3"/>
      <x:c r="E25" s="3"/>
      <x:c r="F25" s="3"/>
      <x:c r="G25" s="3"/>
      <x:c r="H25" s="35" t="n">
        <x:f>IF('Supuestos'!$D$15="","Pendiente",'Supuestos'!$D$15)</x:f>
        <x:v>680</x:v>
      </x:c>
      <x:c r="I25" s="35" t="n">
        <x:f>IF('Supuestos'!$D$15="","Pendiente",'Supuestos'!$D$15)</x:f>
        <x:v>680</x:v>
      </x:c>
      <x:c r="J25" s="35" t="n">
        <x:f>IF('Supuestos'!$D$15="","Pendiente",'Supuestos'!$D$15)</x:f>
        <x:v>680</x:v>
      </x:c>
      <x:c r="K25" s="35" t="n">
        <x:f>IF('Supuestos'!$D$15="","Pendiente",'Supuestos'!$D$15)</x:f>
        <x:v>680</x:v>
      </x:c>
      <x:c r="L25" s="35" t="n">
        <x:f>IF('Supuestos'!$D$15="","Pendiente",'Supuestos'!$D$15)</x:f>
        <x:v>680</x:v>
      </x:c>
      <x:c r="M25" s="35" t="n">
        <x:f>IF('Supuestos'!$D$15="","Pendiente",'Supuestos'!$D$15)</x:f>
        <x:v>680</x:v>
      </x:c>
      <x:c r="N25" s="35" t="n">
        <x:f>IF('Supuestos'!$D$15="","Pendiente",'Supuestos'!$D$15)</x:f>
        <x:v>680</x:v>
      </x:c>
      <x:c r="O25" s="35" t="n">
        <x:f>IF('Supuestos'!$D$15="","Pendiente",'Supuestos'!$D$15)</x:f>
        <x:v>680</x:v>
      </x:c>
      <x:c r="P25" s="35" t="n">
        <x:f>IF('Supuestos'!$D$15="","Pendiente",'Supuestos'!$D$15)</x:f>
        <x:v>680</x:v>
      </x:c>
      <x:c r="Q25" s="35" t="n">
        <x:f>IF('Supuestos'!$D$15="","Pendiente",'Supuestos'!$D$15)</x:f>
        <x:v>680</x:v>
      </x:c>
      <x:c r="R25" s="35" t="n">
        <x:f>IF('Supuestos'!$D$15="","Pendiente",'Supuestos'!$D$15)</x:f>
        <x:v>680</x:v>
      </x:c>
      <x:c r="S25" s="35" t="n">
        <x:f>IF('Supuestos'!$D$15="","Pendiente",'Supuestos'!$D$15)</x:f>
        <x:v>680</x:v>
      </x:c>
      <x:c r="T25" s="35" t="n">
        <x:f>IF('Supuestos'!$D$15="","Pendiente",'Supuestos'!$D$15)</x:f>
        <x:v>680</x:v>
      </x:c>
      <x:c r="U25" s="35" t="n">
        <x:f>IF('Supuestos'!$D$15="","Pendiente",'Supuestos'!$D$15)</x:f>
        <x:v>680</x:v>
      </x:c>
      <x:c r="V25" s="35" t="n">
        <x:f>IF('Supuestos'!$D$15="","Pendiente",'Supuestos'!$D$15)</x:f>
        <x:v>680</x:v>
      </x:c>
      <x:c r="W25" s="35" t="n">
        <x:f>IF('Supuestos'!$D$15="","Pendiente",'Supuestos'!$D$15)</x:f>
        <x:v>680</x:v>
      </x:c>
      <x:c r="X25" s="35" t="n">
        <x:f>IF('Supuestos'!$D$15="","Pendiente",'Supuestos'!$D$15)</x:f>
        <x:v>680</x:v>
      </x:c>
      <x:c r="Y25" s="35" t="n">
        <x:f>IF('Supuestos'!$D$15="","Pendiente",'Supuestos'!$D$15)</x:f>
        <x:v>680</x:v>
      </x:c>
      <x:c r="Z25" s="35" t="n">
        <x:f>IF('Supuestos'!$D$15="","Pendiente",'Supuestos'!$D$15)</x:f>
        <x:v>680</x:v>
      </x:c>
      <x:c r="AA25" s="35" t="n">
        <x:f>IF('Supuestos'!$D$15="","Pendiente",'Supuestos'!$D$15)</x:f>
        <x:v>680</x:v>
      </x:c>
      <x:c r="AB25" s="35" t="n">
        <x:f>IF('Supuestos'!$D$15="","Pendiente",'Supuestos'!$D$15)</x:f>
        <x:v>680</x:v>
      </x:c>
      <x:c r="AC25" s="35" t="n">
        <x:f>IF('Supuestos'!$D$15="","Pendiente",'Supuestos'!$D$15)</x:f>
        <x:v>680</x:v>
      </x:c>
      <x:c r="AD25" s="35" t="n">
        <x:f>IF('Supuestos'!$D$15="","Pendiente",'Supuestos'!$D$15)</x:f>
        <x:v>680</x:v>
      </x:c>
      <x:c r="AE25" s="35" t="n">
        <x:f>IF('Supuestos'!$D$15="","Pendiente",'Supuestos'!$D$15)</x:f>
        <x:v>680</x:v>
      </x:c>
    </x:row>
    <x:row r="26" ht="23" customHeight="1">
      <x:c r="A26" s="2"/>
      <x:c r="B26" s="2"/>
      <x:c r="C26" s="32" t="str">
        <x:v>Ventas brutas VibeCoding</x:v>
      </x:c>
      <x:c r="D26" s="34" t="n">
        <x:f>IF(COUNT(H26:AE26)=24,SUM(H26:AE26),"Pendiente")</x:f>
        <x:v>850000</x:v>
      </x:c>
      <x:c r="E26" s="34" t="n">
        <x:f>IF(COUNT(H26:S26)=12,SUM(H26:S26),"Pendiente")</x:f>
        <x:v>255000</x:v>
      </x:c>
      <x:c r="F26" s="34" t="n">
        <x:f>IF(COUNT(T26:AE26)=12,SUM(T26:AE26),"Pendiente")</x:f>
        <x:v>595000</x:v>
      </x:c>
      <x:c r="G26" s="3"/>
      <x:c r="H26" s="3" t="n">
        <x:f>IF(COUNT(H24:H25)=2,H24*H25,"Pendiente")</x:f>
        <x:v>14280</x:v>
      </x:c>
      <x:c r="I26" s="3" t="n">
        <x:f>IF(COUNT(I24:I25)=2,I24*I25,"Pendiente")</x:f>
        <x:v>14280</x:v>
      </x:c>
      <x:c r="J26" s="3" t="n">
        <x:f>IF(COUNT(J24:J25)=2,J24*J25,"Pendiente")</x:f>
        <x:v>14280</x:v>
      </x:c>
      <x:c r="K26" s="3" t="n">
        <x:f>IF(COUNT(K24:K25)=2,K24*K25,"Pendiente")</x:f>
        <x:v>13600</x:v>
      </x:c>
      <x:c r="L26" s="3" t="n">
        <x:f>IF(COUNT(L24:L25)=2,L24*L25,"Pendiente")</x:f>
        <x:v>14280</x:v>
      </x:c>
      <x:c r="M26" s="3" t="n">
        <x:f>IF(COUNT(M24:M25)=2,M24*M25,"Pendiente")</x:f>
        <x:v>14280</x:v>
      </x:c>
      <x:c r="N26" s="3" t="n">
        <x:f>IF(COUNT(N24:N25)=2,N24*N25,"Pendiente")</x:f>
        <x:v>28560</x:v>
      </x:c>
      <x:c r="O26" s="3" t="n">
        <x:f>IF(COUNT(O24:O25)=2,O24*O25,"Pendiente")</x:f>
        <x:v>27880</x:v>
      </x:c>
      <x:c r="P26" s="3" t="n">
        <x:f>IF(COUNT(P24:P25)=2,P24*P25,"Pendiente")</x:f>
        <x:v>28560</x:v>
      </x:c>
      <x:c r="Q26" s="3" t="n">
        <x:f>IF(COUNT(Q24:Q25)=2,Q24*Q25,"Pendiente")</x:f>
        <x:v>28560</x:v>
      </x:c>
      <x:c r="R26" s="3" t="n">
        <x:f>IF(COUNT(R24:R25)=2,R24*R25,"Pendiente")</x:f>
        <x:v>27880</x:v>
      </x:c>
      <x:c r="S26" s="3" t="n">
        <x:f>IF(COUNT(S24:S25)=2,S24*S25,"Pendiente")</x:f>
        <x:v>28560</x:v>
      </x:c>
      <x:c r="T26" s="3" t="n">
        <x:f>IF(COUNT(T24:T25)=2,T24*T25,"Pendiente")</x:f>
        <x:v>42840</x:v>
      </x:c>
      <x:c r="U26" s="3" t="n">
        <x:f>IF(COUNT(U24:U25)=2,U24*U25,"Pendiente")</x:f>
        <x:v>42160</x:v>
      </x:c>
      <x:c r="V26" s="3" t="n">
        <x:f>IF(COUNT(V24:V25)=2,V24*V25,"Pendiente")</x:f>
        <x:v>42840</x:v>
      </x:c>
      <x:c r="W26" s="3" t="n">
        <x:f>IF(COUNT(W24:W25)=2,W24*W25,"Pendiente")</x:f>
        <x:v>42160</x:v>
      </x:c>
      <x:c r="X26" s="3" t="n">
        <x:f>IF(COUNT(X24:X25)=2,X24*X25,"Pendiente")</x:f>
        <x:v>42840</x:v>
      </x:c>
      <x:c r="Y26" s="3" t="n">
        <x:f>IF(COUNT(Y24:Y25)=2,Y24*Y25,"Pendiente")</x:f>
        <x:v>42160</x:v>
      </x:c>
      <x:c r="Z26" s="3" t="n">
        <x:f>IF(COUNT(Z24:Z25)=2,Z24*Z25,"Pendiente")</x:f>
        <x:v>56440</x:v>
      </x:c>
      <x:c r="AA26" s="3" t="n">
        <x:f>IF(COUNT(AA24:AA25)=2,AA24*AA25,"Pendiente")</x:f>
        <x:v>57120</x:v>
      </x:c>
      <x:c r="AB26" s="3" t="n">
        <x:f>IF(COUNT(AB24:AB25)=2,AB24*AB25,"Pendiente")</x:f>
        <x:v>56440</x:v>
      </x:c>
      <x:c r="AC26" s="3" t="n">
        <x:f>IF(COUNT(AC24:AC25)=2,AC24*AC25,"Pendiente")</x:f>
        <x:v>56440</x:v>
      </x:c>
      <x:c r="AD26" s="3" t="n">
        <x:f>IF(COUNT(AD24:AD25)=2,AD24*AD25,"Pendiente")</x:f>
        <x:v>57120</x:v>
      </x:c>
      <x:c r="AE26" s="3" t="n">
        <x:f>IF(COUNT(AE24:AE25)=2,AE24*AE25,"Pendiente")</x:f>
        <x:v>56440</x:v>
      </x:c>
    </x:row>
    <x:row r="27" ht="23" customHeight="1">
      <x:c r="A27" s="2"/>
      <x:c r="B27" s="2"/>
      <x:c r="C27" s="2"/>
      <x:c r="D27" s="3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  <x:c r="R27" s="3"/>
      <x:c r="S27" s="3"/>
      <x:c r="T27" s="3"/>
      <x:c r="U27" s="3"/>
      <x:c r="V27" s="3"/>
      <x:c r="W27" s="3"/>
      <x:c r="X27" s="3"/>
      <x:c r="Y27" s="3"/>
      <x:c r="Z27" s="3"/>
      <x:c r="AA27" s="3"/>
      <x:c r="AB27" s="3"/>
      <x:c r="AC27" s="3"/>
      <x:c r="AD27" s="3"/>
      <x:c r="AE27" s="3"/>
    </x:row>
    <x:row r="28" ht="23" customHeight="1">
      <x:c r="A28" s="2"/>
      <x:c r="B28" s="2"/>
      <x:c r="C28" s="2"/>
      <x:c r="D28" s="3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  <x:c r="R28" s="3"/>
      <x:c r="S28" s="3"/>
      <x:c r="T28" s="3"/>
      <x:c r="U28" s="3"/>
      <x:c r="V28" s="3"/>
      <x:c r="W28" s="3"/>
      <x:c r="X28" s="3"/>
      <x:c r="Y28" s="3"/>
      <x:c r="Z28" s="3"/>
      <x:c r="AA28" s="3"/>
      <x:c r="AB28" s="3"/>
      <x:c r="AC28" s="3"/>
      <x:c r="AD28" s="3"/>
      <x:c r="AE28" s="3"/>
    </x:row>
    <x:row r="29" ht="23" customHeight="1">
      <x:c r="A29" s="2"/>
      <x:c r="B29" s="2"/>
      <x:c r="C29" s="2" t="str">
        <x:v>IA Kids · activos promedio</x:v>
      </x:c>
      <x:c r="D29" s="3" t="n">
        <x:f>AVERAGE(H29:AE29)</x:f>
        <x:v>1375</x:v>
      </x:c>
      <x:c r="E29" s="3" t="n">
        <x:f>AVERAGE(H29:S29)</x:f>
        <x:v>500</x:v>
      </x:c>
      <x:c r="F29" s="3" t="n">
        <x:f>AVERAGE(T29:AE29)</x:f>
        <x:v>2250</x:v>
      </x:c>
      <x:c r="G29" s="3"/>
      <x:c r="H29" s="26" t="n">
        <x:f>IF(COUNT('Supuestos'!E16,'Supuestos'!$D$5)=2,'Supuestos'!E16*'Supuestos'!$D$5,"Pendiente")</x:f>
        <x:v>250</x:v>
      </x:c>
      <x:c r="I29" s="26" t="n">
        <x:f>IF(COUNT('Supuestos'!E16,'Supuestos'!$D$5)=2,'Supuestos'!E16*'Supuestos'!$D$5,"Pendiente")</x:f>
        <x:v>250</x:v>
      </x:c>
      <x:c r="J29" s="26" t="n">
        <x:f>IF(COUNT('Supuestos'!E16,'Supuestos'!$D$5)=2,'Supuestos'!E16*'Supuestos'!$D$5,"Pendiente")</x:f>
        <x:v>250</x:v>
      </x:c>
      <x:c r="K29" s="26" t="n">
        <x:f>IF(COUNT('Supuestos'!E16,'Supuestos'!$D$5)=2,'Supuestos'!E16*'Supuestos'!$D$5,"Pendiente")</x:f>
        <x:v>250</x:v>
      </x:c>
      <x:c r="L29" s="26" t="n">
        <x:f>IF(COUNT('Supuestos'!E16,'Supuestos'!$D$5)=2,'Supuestos'!E16*'Supuestos'!$D$5,"Pendiente")</x:f>
        <x:v>250</x:v>
      </x:c>
      <x:c r="M29" s="26" t="n">
        <x:f>IF(COUNT('Supuestos'!E16,'Supuestos'!$D$5)=2,'Supuestos'!E16*'Supuestos'!$D$5,"Pendiente")</x:f>
        <x:v>250</x:v>
      </x:c>
      <x:c r="N29" s="26" t="n">
        <x:f>IF(COUNT('Supuestos'!F16,'Supuestos'!$D$5)=2,'Supuestos'!F16*'Supuestos'!$D$5,"Pendiente")</x:f>
        <x:v>750</x:v>
      </x:c>
      <x:c r="O29" s="26" t="n">
        <x:f>IF(COUNT('Supuestos'!F16,'Supuestos'!$D$5)=2,'Supuestos'!F16*'Supuestos'!$D$5,"Pendiente")</x:f>
        <x:v>750</x:v>
      </x:c>
      <x:c r="P29" s="26" t="n">
        <x:f>IF(COUNT('Supuestos'!F16,'Supuestos'!$D$5)=2,'Supuestos'!F16*'Supuestos'!$D$5,"Pendiente")</x:f>
        <x:v>750</x:v>
      </x:c>
      <x:c r="Q29" s="26" t="n">
        <x:f>IF(COUNT('Supuestos'!F16,'Supuestos'!$D$5)=2,'Supuestos'!F16*'Supuestos'!$D$5,"Pendiente")</x:f>
        <x:v>750</x:v>
      </x:c>
      <x:c r="R29" s="26" t="n">
        <x:f>IF(COUNT('Supuestos'!F16,'Supuestos'!$D$5)=2,'Supuestos'!F16*'Supuestos'!$D$5,"Pendiente")</x:f>
        <x:v>750</x:v>
      </x:c>
      <x:c r="S29" s="26" t="n">
        <x:f>IF(COUNT('Supuestos'!F16,'Supuestos'!$D$5)=2,'Supuestos'!F16*'Supuestos'!$D$5,"Pendiente")</x:f>
        <x:v>750</x:v>
      </x:c>
      <x:c r="T29" s="26" t="n">
        <x:f>IF(COUNT('Supuestos'!G16,'Supuestos'!$D$5)=2,'Supuestos'!G16*'Supuestos'!$D$5,"Pendiente")</x:f>
        <x:v>1750</x:v>
      </x:c>
      <x:c r="U29" s="26" t="n">
        <x:f>IF(COUNT('Supuestos'!G16,'Supuestos'!$D$5)=2,'Supuestos'!G16*'Supuestos'!$D$5,"Pendiente")</x:f>
        <x:v>1750</x:v>
      </x:c>
      <x:c r="V29" s="26" t="n">
        <x:f>IF(COUNT('Supuestos'!G16,'Supuestos'!$D$5)=2,'Supuestos'!G16*'Supuestos'!$D$5,"Pendiente")</x:f>
        <x:v>1750</x:v>
      </x:c>
      <x:c r="W29" s="26" t="n">
        <x:f>IF(COUNT('Supuestos'!G16,'Supuestos'!$D$5)=2,'Supuestos'!G16*'Supuestos'!$D$5,"Pendiente")</x:f>
        <x:v>1750</x:v>
      </x:c>
      <x:c r="X29" s="26" t="n">
        <x:f>IF(COUNT('Supuestos'!G16,'Supuestos'!$D$5)=2,'Supuestos'!G16*'Supuestos'!$D$5,"Pendiente")</x:f>
        <x:v>1750</x:v>
      </x:c>
      <x:c r="Y29" s="26" t="n">
        <x:f>IF(COUNT('Supuestos'!G16,'Supuestos'!$D$5)=2,'Supuestos'!G16*'Supuestos'!$D$5,"Pendiente")</x:f>
        <x:v>1750</x:v>
      </x:c>
      <x:c r="Z29" s="26" t="n">
        <x:f>IF(COUNT('Supuestos'!H16,'Supuestos'!$D$5)=2,'Supuestos'!H16*'Supuestos'!$D$5,"Pendiente")</x:f>
        <x:v>2750</x:v>
      </x:c>
      <x:c r="AA29" s="26" t="n">
        <x:f>IF(COUNT('Supuestos'!H16,'Supuestos'!$D$5)=2,'Supuestos'!H16*'Supuestos'!$D$5,"Pendiente")</x:f>
        <x:v>2750</x:v>
      </x:c>
      <x:c r="AB29" s="26" t="n">
        <x:f>IF(COUNT('Supuestos'!H16,'Supuestos'!$D$5)=2,'Supuestos'!H16*'Supuestos'!$D$5,"Pendiente")</x:f>
        <x:v>2750</x:v>
      </x:c>
      <x:c r="AC29" s="26" t="n">
        <x:f>IF(COUNT('Supuestos'!H16,'Supuestos'!$D$5)=2,'Supuestos'!H16*'Supuestos'!$D$5,"Pendiente")</x:f>
        <x:v>2750</x:v>
      </x:c>
      <x:c r="AD29" s="26" t="n">
        <x:f>IF(COUNT('Supuestos'!H16,'Supuestos'!$D$5)=2,'Supuestos'!H16*'Supuestos'!$D$5,"Pendiente")</x:f>
        <x:v>2750</x:v>
      </x:c>
      <x:c r="AE29" s="26" t="n">
        <x:f>IF(COUNT('Supuestos'!H16,'Supuestos'!$D$5)=2,'Supuestos'!H16*'Supuestos'!$D$5,"Pendiente")</x:f>
        <x:v>2750</x:v>
      </x:c>
    </x:row>
    <x:row r="30" ht="23" customHeight="1">
      <x:c r="A30" s="2"/>
      <x:c r="B30" s="2"/>
      <x:c r="C30" s="2" t="str">
        <x:v>Precio mensual USD</x:v>
      </x:c>
      <x:c r="D30" s="3"/>
      <x:c r="E30" s="3"/>
      <x:c r="F30" s="3"/>
      <x:c r="G30" s="3"/>
      <x:c r="H30" s="35" t="n">
        <x:f>IF('Supuestos'!$D$16="","Pendiente",'Supuestos'!$D$16)</x:f>
        <x:v>49.99</x:v>
      </x:c>
      <x:c r="I30" s="35" t="n">
        <x:f>IF('Supuestos'!$D$16="","Pendiente",'Supuestos'!$D$16)</x:f>
        <x:v>49.99</x:v>
      </x:c>
      <x:c r="J30" s="35" t="n">
        <x:f>IF('Supuestos'!$D$16="","Pendiente",'Supuestos'!$D$16)</x:f>
        <x:v>49.99</x:v>
      </x:c>
      <x:c r="K30" s="35" t="n">
        <x:f>IF('Supuestos'!$D$16="","Pendiente",'Supuestos'!$D$16)</x:f>
        <x:v>49.99</x:v>
      </x:c>
      <x:c r="L30" s="35" t="n">
        <x:f>IF('Supuestos'!$D$16="","Pendiente",'Supuestos'!$D$16)</x:f>
        <x:v>49.99</x:v>
      </x:c>
      <x:c r="M30" s="35" t="n">
        <x:f>IF('Supuestos'!$D$16="","Pendiente",'Supuestos'!$D$16)</x:f>
        <x:v>49.99</x:v>
      </x:c>
      <x:c r="N30" s="35" t="n">
        <x:f>IF('Supuestos'!$D$16="","Pendiente",'Supuestos'!$D$16)</x:f>
        <x:v>49.99</x:v>
      </x:c>
      <x:c r="O30" s="35" t="n">
        <x:f>IF('Supuestos'!$D$16="","Pendiente",'Supuestos'!$D$16)</x:f>
        <x:v>49.99</x:v>
      </x:c>
      <x:c r="P30" s="35" t="n">
        <x:f>IF('Supuestos'!$D$16="","Pendiente",'Supuestos'!$D$16)</x:f>
        <x:v>49.99</x:v>
      </x:c>
      <x:c r="Q30" s="35" t="n">
        <x:f>IF('Supuestos'!$D$16="","Pendiente",'Supuestos'!$D$16)</x:f>
        <x:v>49.99</x:v>
      </x:c>
      <x:c r="R30" s="35" t="n">
        <x:f>IF('Supuestos'!$D$16="","Pendiente",'Supuestos'!$D$16)</x:f>
        <x:v>49.99</x:v>
      </x:c>
      <x:c r="S30" s="35" t="n">
        <x:f>IF('Supuestos'!$D$16="","Pendiente",'Supuestos'!$D$16)</x:f>
        <x:v>49.99</x:v>
      </x:c>
      <x:c r="T30" s="35" t="n">
        <x:f>IF('Supuestos'!$D$16="","Pendiente",'Supuestos'!$D$16)</x:f>
        <x:v>49.99</x:v>
      </x:c>
      <x:c r="U30" s="35" t="n">
        <x:f>IF('Supuestos'!$D$16="","Pendiente",'Supuestos'!$D$16)</x:f>
        <x:v>49.99</x:v>
      </x:c>
      <x:c r="V30" s="35" t="n">
        <x:f>IF('Supuestos'!$D$16="","Pendiente",'Supuestos'!$D$16)</x:f>
        <x:v>49.99</x:v>
      </x:c>
      <x:c r="W30" s="35" t="n">
        <x:f>IF('Supuestos'!$D$16="","Pendiente",'Supuestos'!$D$16)</x:f>
        <x:v>49.99</x:v>
      </x:c>
      <x:c r="X30" s="35" t="n">
        <x:f>IF('Supuestos'!$D$16="","Pendiente",'Supuestos'!$D$16)</x:f>
        <x:v>49.99</x:v>
      </x:c>
      <x:c r="Y30" s="35" t="n">
        <x:f>IF('Supuestos'!$D$16="","Pendiente",'Supuestos'!$D$16)</x:f>
        <x:v>49.99</x:v>
      </x:c>
      <x:c r="Z30" s="35" t="n">
        <x:f>IF('Supuestos'!$D$16="","Pendiente",'Supuestos'!$D$16)</x:f>
        <x:v>49.99</x:v>
      </x:c>
      <x:c r="AA30" s="35" t="n">
        <x:f>IF('Supuestos'!$D$16="","Pendiente",'Supuestos'!$D$16)</x:f>
        <x:v>49.99</x:v>
      </x:c>
      <x:c r="AB30" s="35" t="n">
        <x:f>IF('Supuestos'!$D$16="","Pendiente",'Supuestos'!$D$16)</x:f>
        <x:v>49.99</x:v>
      </x:c>
      <x:c r="AC30" s="35" t="n">
        <x:f>IF('Supuestos'!$D$16="","Pendiente",'Supuestos'!$D$16)</x:f>
        <x:v>49.99</x:v>
      </x:c>
      <x:c r="AD30" s="35" t="n">
        <x:f>IF('Supuestos'!$D$16="","Pendiente",'Supuestos'!$D$16)</x:f>
        <x:v>49.99</x:v>
      </x:c>
      <x:c r="AE30" s="35" t="n">
        <x:f>IF('Supuestos'!$D$16="","Pendiente",'Supuestos'!$D$16)</x:f>
        <x:v>49.99</x:v>
      </x:c>
    </x:row>
    <x:row r="31" ht="23" customHeight="1">
      <x:c r="A31" s="2"/>
      <x:c r="B31" s="2"/>
      <x:c r="C31" s="32" t="str">
        <x:v>Ventas brutas IA Kids</x:v>
      </x:c>
      <x:c r="D31" s="34" t="n">
        <x:f>IF(COUNT(H31:AE31)=24,SUM(H31:AE31),"Pendiente")</x:f>
        <x:v>1649670</x:v>
      </x:c>
      <x:c r="E31" s="34" t="n">
        <x:f>IF(COUNT(H31:S31)=12,SUM(H31:S31),"Pendiente")</x:f>
        <x:v>299940</x:v>
      </x:c>
      <x:c r="F31" s="34" t="n">
        <x:f>IF(COUNT(T31:AE31)=12,SUM(T31:AE31),"Pendiente")</x:f>
        <x:v>1349730</x:v>
      </x:c>
      <x:c r="G31" s="3"/>
      <x:c r="H31" s="3" t="n">
        <x:f>IF(COUNT(H29:H30)=2,H29*H30,"Pendiente")</x:f>
        <x:v>12497.5</x:v>
      </x:c>
      <x:c r="I31" s="3" t="n">
        <x:f>IF(COUNT(I29:I30)=2,I29*I30,"Pendiente")</x:f>
        <x:v>12497.5</x:v>
      </x:c>
      <x:c r="J31" s="3" t="n">
        <x:f>IF(COUNT(J29:J30)=2,J29*J30,"Pendiente")</x:f>
        <x:v>12497.5</x:v>
      </x:c>
      <x:c r="K31" s="3" t="n">
        <x:f>IF(COUNT(K29:K30)=2,K29*K30,"Pendiente")</x:f>
        <x:v>12497.5</x:v>
      </x:c>
      <x:c r="L31" s="3" t="n">
        <x:f>IF(COUNT(L29:L30)=2,L29*L30,"Pendiente")</x:f>
        <x:v>12497.5</x:v>
      </x:c>
      <x:c r="M31" s="3" t="n">
        <x:f>IF(COUNT(M29:M30)=2,M29*M30,"Pendiente")</x:f>
        <x:v>12497.5</x:v>
      </x:c>
      <x:c r="N31" s="3" t="n">
        <x:f>IF(COUNT(N29:N30)=2,N29*N30,"Pendiente")</x:f>
        <x:v>37492.5</x:v>
      </x:c>
      <x:c r="O31" s="3" t="n">
        <x:f>IF(COUNT(O29:O30)=2,O29*O30,"Pendiente")</x:f>
        <x:v>37492.5</x:v>
      </x:c>
      <x:c r="P31" s="3" t="n">
        <x:f>IF(COUNT(P29:P30)=2,P29*P30,"Pendiente")</x:f>
        <x:v>37492.5</x:v>
      </x:c>
      <x:c r="Q31" s="3" t="n">
        <x:f>IF(COUNT(Q29:Q30)=2,Q29*Q30,"Pendiente")</x:f>
        <x:v>37492.5</x:v>
      </x:c>
      <x:c r="R31" s="3" t="n">
        <x:f>IF(COUNT(R29:R30)=2,R29*R30,"Pendiente")</x:f>
        <x:v>37492.5</x:v>
      </x:c>
      <x:c r="S31" s="3" t="n">
        <x:f>IF(COUNT(S29:S30)=2,S29*S30,"Pendiente")</x:f>
        <x:v>37492.5</x:v>
      </x:c>
      <x:c r="T31" s="3" t="n">
        <x:f>IF(COUNT(T29:T30)=2,T29*T30,"Pendiente")</x:f>
        <x:v>87482.5</x:v>
      </x:c>
      <x:c r="U31" s="3" t="n">
        <x:f>IF(COUNT(U29:U30)=2,U29*U30,"Pendiente")</x:f>
        <x:v>87482.5</x:v>
      </x:c>
      <x:c r="V31" s="3" t="n">
        <x:f>IF(COUNT(V29:V30)=2,V29*V30,"Pendiente")</x:f>
        <x:v>87482.5</x:v>
      </x:c>
      <x:c r="W31" s="3" t="n">
        <x:f>IF(COUNT(W29:W30)=2,W29*W30,"Pendiente")</x:f>
        <x:v>87482.5</x:v>
      </x:c>
      <x:c r="X31" s="3" t="n">
        <x:f>IF(COUNT(X29:X30)=2,X29*X30,"Pendiente")</x:f>
        <x:v>87482.5</x:v>
      </x:c>
      <x:c r="Y31" s="3" t="n">
        <x:f>IF(COUNT(Y29:Y30)=2,Y29*Y30,"Pendiente")</x:f>
        <x:v>87482.5</x:v>
      </x:c>
      <x:c r="Z31" s="3" t="n">
        <x:f>IF(COUNT(Z29:Z30)=2,Z29*Z30,"Pendiente")</x:f>
        <x:v>137472.5</x:v>
      </x:c>
      <x:c r="AA31" s="3" t="n">
        <x:f>IF(COUNT(AA29:AA30)=2,AA29*AA30,"Pendiente")</x:f>
        <x:v>137472.5</x:v>
      </x:c>
      <x:c r="AB31" s="3" t="n">
        <x:f>IF(COUNT(AB29:AB30)=2,AB29*AB30,"Pendiente")</x:f>
        <x:v>137472.5</x:v>
      </x:c>
      <x:c r="AC31" s="3" t="n">
        <x:f>IF(COUNT(AC29:AC30)=2,AC29*AC30,"Pendiente")</x:f>
        <x:v>137472.5</x:v>
      </x:c>
      <x:c r="AD31" s="3" t="n">
        <x:f>IF(COUNT(AD29:AD30)=2,AD29*AD30,"Pendiente")</x:f>
        <x:v>137472.5</x:v>
      </x:c>
      <x:c r="AE31" s="3" t="n">
        <x:f>IF(COUNT(AE29:AE30)=2,AE29*AE30,"Pendiente")</x:f>
        <x:v>137472.5</x:v>
      </x:c>
    </x:row>
    <x:row r="32" ht="23" customHeight="1">
      <x:c r="A32" s="2"/>
      <x:c r="B32" s="2"/>
      <x:c r="C32" s="2"/>
      <x:c r="D32" s="3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  <x:c r="R32" s="3"/>
      <x:c r="S32" s="3"/>
      <x:c r="T32" s="3"/>
      <x:c r="U32" s="3"/>
      <x:c r="V32" s="3"/>
      <x:c r="W32" s="3"/>
      <x:c r="X32" s="3"/>
      <x:c r="Y32" s="3"/>
      <x:c r="Z32" s="3"/>
      <x:c r="AA32" s="3"/>
      <x:c r="AB32" s="3"/>
      <x:c r="AC32" s="3"/>
      <x:c r="AD32" s="3"/>
      <x:c r="AE32" s="3"/>
    </x:row>
    <x:row r="33" ht="23" customHeight="1">
      <x:c r="A33" s="2"/>
      <x:c r="B33" s="2"/>
      <x:c r="C33" s="2"/>
      <x:c r="D33" s="3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  <x:c r="R33" s="3"/>
      <x:c r="S33" s="3"/>
      <x:c r="T33" s="3"/>
      <x:c r="U33" s="3"/>
      <x:c r="V33" s="3"/>
      <x:c r="W33" s="3"/>
      <x:c r="X33" s="3"/>
      <x:c r="Y33" s="3"/>
      <x:c r="Z33" s="3"/>
      <x:c r="AA33" s="3"/>
      <x:c r="AB33" s="3"/>
      <x:c r="AC33" s="3"/>
      <x:c r="AD33" s="3"/>
      <x:c r="AE33" s="3"/>
    </x:row>
    <x:row r="34" ht="23" customHeight="1">
      <x:c r="A34" s="2"/>
      <x:c r="B34" s="2"/>
      <x:c r="C34" s="32" t="str">
        <x:v>TOTAL VENTAS PROPIAS</x:v>
      </x:c>
      <x:c r="D34" s="34" t="n">
        <x:f>IF(COUNT(H34:AE34)=24,SUM(H34:AE34),"Pendiente")</x:f>
        <x:v>5031670</x:v>
      </x:c>
      <x:c r="E34" s="34" t="n">
        <x:f>IF(COUNT(H34:S34)=12,SUM(H34:S34),"Pendiente")</x:f>
        <x:v>1314540</x:v>
      </x:c>
      <x:c r="F34" s="34" t="n">
        <x:f>IF(COUNT(T34:AE34)=12,SUM(T34:AE34),"Pendiente")</x:f>
        <x:v>3717130</x:v>
      </x:c>
      <x:c r="G34" s="3"/>
      <x:c r="H34" s="3" t="n">
        <x:f>IF(COUNT(H11,H16,H21,H26,H31)=5,SUM(H11,H16,H21,H26,H31),"Pendiente")</x:f>
        <x:v>68977.5</x:v>
      </x:c>
      <x:c r="I34" s="3" t="n">
        <x:f>IF(COUNT(I11,I16,I21,I26,I31)=5,SUM(I11,I16,I21,I26,I31),"Pendiente")</x:f>
        <x:v>68977.5</x:v>
      </x:c>
      <x:c r="J34" s="3" t="n">
        <x:f>IF(COUNT(J11,J16,J21,J26,J31)=5,SUM(J11,J16,J21,J26,J31),"Pendiente")</x:f>
        <x:v>68977.5</x:v>
      </x:c>
      <x:c r="K34" s="3" t="n">
        <x:f>IF(COUNT(K11,K16,K21,K26,K31)=5,SUM(K11,K16,K21,K26,K31),"Pendiente")</x:f>
        <x:v>68297.5</x:v>
      </x:c>
      <x:c r="L34" s="3" t="n">
        <x:f>IF(COUNT(L11,L16,L21,L26,L31)=5,SUM(L11,L16,L21,L26,L31),"Pendiente")</x:f>
        <x:v>68977.5</x:v>
      </x:c>
      <x:c r="M34" s="3" t="n">
        <x:f>IF(COUNT(M11,M16,M21,M26,M31)=5,SUM(M11,M16,M21,M26,M31),"Pendiente")</x:f>
        <x:v>68977.5</x:v>
      </x:c>
      <x:c r="N34" s="3" t="n">
        <x:f>IF(COUNT(N11,N16,N21,N26,N31)=5,SUM(N11,N16,N21,N26,N31),"Pendiente")</x:f>
        <x:v>150452.5</x:v>
      </x:c>
      <x:c r="O34" s="3" t="n">
        <x:f>IF(COUNT(O11,O16,O21,O26,O31)=5,SUM(O11,O16,O21,O26,O31),"Pendiente")</x:f>
        <x:v>149772.5</x:v>
      </x:c>
      <x:c r="P34" s="3" t="n">
        <x:f>IF(COUNT(P11,P16,P21,P26,P31)=5,SUM(P11,P16,P21,P26,P31),"Pendiente")</x:f>
        <x:v>150452.5</x:v>
      </x:c>
      <x:c r="Q34" s="3" t="n">
        <x:f>IF(COUNT(Q11,Q16,Q21,Q26,Q31)=5,SUM(Q11,Q16,Q21,Q26,Q31),"Pendiente")</x:f>
        <x:v>150452.5</x:v>
      </x:c>
      <x:c r="R34" s="3" t="n">
        <x:f>IF(COUNT(R11,R16,R21,R26,R31)=5,SUM(R11,R16,R21,R26,R31),"Pendiente")</x:f>
        <x:v>149772.5</x:v>
      </x:c>
      <x:c r="S34" s="3" t="n">
        <x:f>IF(COUNT(S11,S16,S21,S26,S31)=5,SUM(S11,S16,S21,S26,S31),"Pendiente")</x:f>
        <x:v>150452.5</x:v>
      </x:c>
      <x:c r="T34" s="3" t="n">
        <x:f>IF(COUNT(T11,T16,T21,T26,T31)=5,SUM(T11,T16,T21,T26,T31),"Pendiente")</x:f>
        <x:v>256922.5</x:v>
      </x:c>
      <x:c r="U34" s="3" t="n">
        <x:f>IF(COUNT(U11,U16,U21,U26,U31)=5,SUM(U11,U16,U21,U26,U31),"Pendiente")</x:f>
        <x:v>256242.5</x:v>
      </x:c>
      <x:c r="V34" s="3" t="n">
        <x:f>IF(COUNT(V11,V16,V21,V26,V31)=5,SUM(V11,V16,V21,V26,V31),"Pendiente")</x:f>
        <x:v>256922.5</x:v>
      </x:c>
      <x:c r="W34" s="3" t="n">
        <x:f>IF(COUNT(W11,W16,W21,W26,W31)=5,SUM(W11,W16,W21,W26,W31),"Pendiente")</x:f>
        <x:v>256242.5</x:v>
      </x:c>
      <x:c r="X34" s="3" t="n">
        <x:f>IF(COUNT(X11,X16,X21,X26,X31)=5,SUM(X11,X16,X21,X26,X31),"Pendiente")</x:f>
        <x:v>256922.5</x:v>
      </x:c>
      <x:c r="Y34" s="3" t="n">
        <x:f>IF(COUNT(Y11,Y16,Y21,Y26,Y31)=5,SUM(Y11,Y16,Y21,Y26,Y31),"Pendiente")</x:f>
        <x:v>256242.5</x:v>
      </x:c>
      <x:c r="Z34" s="3" t="n">
        <x:f>IF(COUNT(Z11,Z16,Z21,Z26,Z31)=5,SUM(Z11,Z16,Z21,Z26,Z31),"Pendiente")</x:f>
        <x:v>362712.5</x:v>
      </x:c>
      <x:c r="AA34" s="3" t="n">
        <x:f>IF(COUNT(AA11,AA16,AA21,AA26,AA31)=5,SUM(AA11,AA16,AA21,AA26,AA31),"Pendiente")</x:f>
        <x:v>363392.5</x:v>
      </x:c>
      <x:c r="AB34" s="3" t="n">
        <x:f>IF(COUNT(AB11,AB16,AB21,AB26,AB31)=5,SUM(AB11,AB16,AB21,AB26,AB31),"Pendiente")</x:f>
        <x:v>362712.5</x:v>
      </x:c>
      <x:c r="AC34" s="3" t="n">
        <x:f>IF(COUNT(AC11,AC16,AC21,AC26,AC31)=5,SUM(AC11,AC16,AC21,AC26,AC31),"Pendiente")</x:f>
        <x:v>362712.5</x:v>
      </x:c>
      <x:c r="AD34" s="3" t="n">
        <x:f>IF(COUNT(AD11,AD16,AD21,AD26,AD31)=5,SUM(AD11,AD16,AD21,AD26,AD31),"Pendiente")</x:f>
        <x:v>363392.5</x:v>
      </x:c>
      <x:c r="AE34" s="3" t="n">
        <x:f>IF(COUNT(AE11,AE16,AE21,AE26,AE31)=5,SUM(AE11,AE16,AE21,AE26,AE31),"Pendiente")</x:f>
        <x:v>362712.5</x:v>
      </x:c>
    </x:row>
    <x:row r="35" ht="23" customHeight="1">
      <x:c r="A35" s="2"/>
      <x:c r="B35" s="2"/>
      <x:c r="C35" s="2"/>
      <x:c r="D35" s="3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  <x:c r="R35" s="3"/>
      <x:c r="S35" s="3"/>
      <x:c r="T35" s="3"/>
      <x:c r="U35" s="3"/>
      <x:c r="V35" s="3"/>
      <x:c r="W35" s="3"/>
      <x:c r="X35" s="3"/>
      <x:c r="Y35" s="3"/>
      <x:c r="Z35" s="3"/>
      <x:c r="AA35" s="3"/>
      <x:c r="AB35" s="3"/>
      <x:c r="AC35" s="3"/>
      <x:c r="AD35" s="3"/>
      <x:c r="AE35" s="3"/>
    </x:row>
    <x:row r="36" ht="23" customHeight="1">
      <x:c r="A36" s="2"/>
      <x:c r="B36" s="2"/>
      <x:c r="C36" s="2"/>
      <x:c r="D36" s="3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  <x:c r="R36" s="3"/>
      <x:c r="S36" s="3"/>
      <x:c r="T36" s="3"/>
      <x:c r="U36" s="3"/>
      <x:c r="V36" s="3"/>
      <x:c r="W36" s="3"/>
      <x:c r="X36" s="3"/>
      <x:c r="Y36" s="3"/>
      <x:c r="Z36" s="3"/>
      <x:c r="AA36" s="3"/>
      <x:c r="AB36" s="3"/>
      <x:c r="AC36" s="3"/>
      <x:c r="AD36" s="3"/>
      <x:c r="AE36" s="3"/>
    </x:row>
    <x:row r="37" ht="23" customHeight="1">
      <x:c r="A37" s="2"/>
      <x:c r="B37" s="2"/>
      <x:c r="C37" s="2"/>
      <x:c r="D37" s="3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  <x:c r="R37" s="3"/>
      <x:c r="S37" s="3"/>
      <x:c r="T37" s="3"/>
      <x:c r="U37" s="3"/>
      <x:c r="V37" s="3"/>
      <x:c r="W37" s="3"/>
      <x:c r="X37" s="3"/>
      <x:c r="Y37" s="3"/>
      <x:c r="Z37" s="3"/>
      <x:c r="AA37" s="3"/>
      <x:c r="AB37" s="3"/>
      <x:c r="AC37" s="3"/>
      <x:c r="AD37" s="3"/>
      <x:c r="AE37" s="3"/>
    </x:row>
    <x:row r="38" ht="23" customHeight="1">
      <x:c r="A38" s="2"/>
      <x:c r="B38" s="2"/>
      <x:c r="C38" s="2" t="str">
        <x:v>IACom (separado) · activos promedio</x:v>
      </x:c>
      <x:c r="D38" s="3" t="n">
        <x:f>AVERAGE(H38:AE38)</x:f>
        <x:v>1250</x:v>
      </x:c>
      <x:c r="E38" s="3" t="n">
        <x:f>AVERAGE(H38:S38)</x:f>
        <x:v>500</x:v>
      </x:c>
      <x:c r="F38" s="3" t="n">
        <x:f>AVERAGE(T38:AE38)</x:f>
        <x:v>2000</x:v>
      </x:c>
      <x:c r="G38" s="3"/>
      <x:c r="H38" s="26" t="n">
        <x:f>IF(COUNT('Supuestos'!E17,'Supuestos'!$D$5)=2,'Supuestos'!E17*'Supuestos'!$D$5,"Pendiente")</x:f>
        <x:v>250</x:v>
      </x:c>
      <x:c r="I38" s="26" t="n">
        <x:f>IF(COUNT('Supuestos'!E17,'Supuestos'!$D$5)=2,'Supuestos'!E17*'Supuestos'!$D$5,"Pendiente")</x:f>
        <x:v>250</x:v>
      </x:c>
      <x:c r="J38" s="26" t="n">
        <x:f>IF(COUNT('Supuestos'!E17,'Supuestos'!$D$5)=2,'Supuestos'!E17*'Supuestos'!$D$5,"Pendiente")</x:f>
        <x:v>250</x:v>
      </x:c>
      <x:c r="K38" s="26" t="n">
        <x:f>IF(COUNT('Supuestos'!E17,'Supuestos'!$D$5)=2,'Supuestos'!E17*'Supuestos'!$D$5,"Pendiente")</x:f>
        <x:v>250</x:v>
      </x:c>
      <x:c r="L38" s="26" t="n">
        <x:f>IF(COUNT('Supuestos'!E17,'Supuestos'!$D$5)=2,'Supuestos'!E17*'Supuestos'!$D$5,"Pendiente")</x:f>
        <x:v>250</x:v>
      </x:c>
      <x:c r="M38" s="26" t="n">
        <x:f>IF(COUNT('Supuestos'!E17,'Supuestos'!$D$5)=2,'Supuestos'!E17*'Supuestos'!$D$5,"Pendiente")</x:f>
        <x:v>250</x:v>
      </x:c>
      <x:c r="N38" s="26" t="n">
        <x:f>IF(COUNT('Supuestos'!F17,'Supuestos'!$D$5)=2,'Supuestos'!F17*'Supuestos'!$D$5,"Pendiente")</x:f>
        <x:v>750</x:v>
      </x:c>
      <x:c r="O38" s="26" t="n">
        <x:f>IF(COUNT('Supuestos'!F17,'Supuestos'!$D$5)=2,'Supuestos'!F17*'Supuestos'!$D$5,"Pendiente")</x:f>
        <x:v>750</x:v>
      </x:c>
      <x:c r="P38" s="26" t="n">
        <x:f>IF(COUNT('Supuestos'!F17,'Supuestos'!$D$5)=2,'Supuestos'!F17*'Supuestos'!$D$5,"Pendiente")</x:f>
        <x:v>750</x:v>
      </x:c>
      <x:c r="Q38" s="26" t="n">
        <x:f>IF(COUNT('Supuestos'!F17,'Supuestos'!$D$5)=2,'Supuestos'!F17*'Supuestos'!$D$5,"Pendiente")</x:f>
        <x:v>750</x:v>
      </x:c>
      <x:c r="R38" s="26" t="n">
        <x:f>IF(COUNT('Supuestos'!F17,'Supuestos'!$D$5)=2,'Supuestos'!F17*'Supuestos'!$D$5,"Pendiente")</x:f>
        <x:v>750</x:v>
      </x:c>
      <x:c r="S38" s="26" t="n">
        <x:f>IF(COUNT('Supuestos'!F17,'Supuestos'!$D$5)=2,'Supuestos'!F17*'Supuestos'!$D$5,"Pendiente")</x:f>
        <x:v>750</x:v>
      </x:c>
      <x:c r="T38" s="26" t="n">
        <x:f>IF(COUNT('Supuestos'!G17,'Supuestos'!$D$5)=2,'Supuestos'!G17*'Supuestos'!$D$5,"Pendiente")</x:f>
        <x:v>1500</x:v>
      </x:c>
      <x:c r="U38" s="26" t="n">
        <x:f>IF(COUNT('Supuestos'!G17,'Supuestos'!$D$5)=2,'Supuestos'!G17*'Supuestos'!$D$5,"Pendiente")</x:f>
        <x:v>1500</x:v>
      </x:c>
      <x:c r="V38" s="26" t="n">
        <x:f>IF(COUNT('Supuestos'!G17,'Supuestos'!$D$5)=2,'Supuestos'!G17*'Supuestos'!$D$5,"Pendiente")</x:f>
        <x:v>1500</x:v>
      </x:c>
      <x:c r="W38" s="26" t="n">
        <x:f>IF(COUNT('Supuestos'!G17,'Supuestos'!$D$5)=2,'Supuestos'!G17*'Supuestos'!$D$5,"Pendiente")</x:f>
        <x:v>1500</x:v>
      </x:c>
      <x:c r="X38" s="26" t="n">
        <x:f>IF(COUNT('Supuestos'!G17,'Supuestos'!$D$5)=2,'Supuestos'!G17*'Supuestos'!$D$5,"Pendiente")</x:f>
        <x:v>1500</x:v>
      </x:c>
      <x:c r="Y38" s="26" t="n">
        <x:f>IF(COUNT('Supuestos'!G17,'Supuestos'!$D$5)=2,'Supuestos'!G17*'Supuestos'!$D$5,"Pendiente")</x:f>
        <x:v>1500</x:v>
      </x:c>
      <x:c r="Z38" s="26" t="n">
        <x:f>IF(COUNT('Supuestos'!H17,'Supuestos'!$D$5)=2,'Supuestos'!H17*'Supuestos'!$D$5,"Pendiente")</x:f>
        <x:v>2500</x:v>
      </x:c>
      <x:c r="AA38" s="26" t="n">
        <x:f>IF(COUNT('Supuestos'!H17,'Supuestos'!$D$5)=2,'Supuestos'!H17*'Supuestos'!$D$5,"Pendiente")</x:f>
        <x:v>2500</x:v>
      </x:c>
      <x:c r="AB38" s="26" t="n">
        <x:f>IF(COUNT('Supuestos'!H17,'Supuestos'!$D$5)=2,'Supuestos'!H17*'Supuestos'!$D$5,"Pendiente")</x:f>
        <x:v>2500</x:v>
      </x:c>
      <x:c r="AC38" s="26" t="n">
        <x:f>IF(COUNT('Supuestos'!H17,'Supuestos'!$D$5)=2,'Supuestos'!H17*'Supuestos'!$D$5,"Pendiente")</x:f>
        <x:v>2500</x:v>
      </x:c>
      <x:c r="AD38" s="26" t="n">
        <x:f>IF(COUNT('Supuestos'!H17,'Supuestos'!$D$5)=2,'Supuestos'!H17*'Supuestos'!$D$5,"Pendiente")</x:f>
        <x:v>2500</x:v>
      </x:c>
      <x:c r="AE38" s="26" t="n">
        <x:f>IF(COUNT('Supuestos'!H17,'Supuestos'!$D$5)=2,'Supuestos'!H17*'Supuestos'!$D$5,"Pendiente")</x:f>
        <x:v>2500</x:v>
      </x:c>
    </x:row>
    <x:row r="39" ht="23" customHeight="1">
      <x:c r="A39" s="2"/>
      <x:c r="B39" s="2"/>
      <x:c r="C39" s="2" t="str">
        <x:v>Precio mensual USD</x:v>
      </x:c>
      <x:c r="D39" s="3"/>
      <x:c r="E39" s="3"/>
      <x:c r="F39" s="3"/>
      <x:c r="G39" s="3"/>
      <x:c r="H39" s="35" t="n">
        <x:f>IF('Supuestos'!$D$17="","Pendiente",'Supuestos'!$D$17)</x:f>
        <x:v>29.99</x:v>
      </x:c>
      <x:c r="I39" s="35" t="n">
        <x:f>IF('Supuestos'!$D$17="","Pendiente",'Supuestos'!$D$17)</x:f>
        <x:v>29.99</x:v>
      </x:c>
      <x:c r="J39" s="35" t="n">
        <x:f>IF('Supuestos'!$D$17="","Pendiente",'Supuestos'!$D$17)</x:f>
        <x:v>29.99</x:v>
      </x:c>
      <x:c r="K39" s="35" t="n">
        <x:f>IF('Supuestos'!$D$17="","Pendiente",'Supuestos'!$D$17)</x:f>
        <x:v>29.99</x:v>
      </x:c>
      <x:c r="L39" s="35" t="n">
        <x:f>IF('Supuestos'!$D$17="","Pendiente",'Supuestos'!$D$17)</x:f>
        <x:v>29.99</x:v>
      </x:c>
      <x:c r="M39" s="35" t="n">
        <x:f>IF('Supuestos'!$D$17="","Pendiente",'Supuestos'!$D$17)</x:f>
        <x:v>29.99</x:v>
      </x:c>
      <x:c r="N39" s="35" t="n">
        <x:f>IF('Supuestos'!$D$17="","Pendiente",'Supuestos'!$D$17)</x:f>
        <x:v>29.99</x:v>
      </x:c>
      <x:c r="O39" s="35" t="n">
        <x:f>IF('Supuestos'!$D$17="","Pendiente",'Supuestos'!$D$17)</x:f>
        <x:v>29.99</x:v>
      </x:c>
      <x:c r="P39" s="35" t="n">
        <x:f>IF('Supuestos'!$D$17="","Pendiente",'Supuestos'!$D$17)</x:f>
        <x:v>29.99</x:v>
      </x:c>
      <x:c r="Q39" s="35" t="n">
        <x:f>IF('Supuestos'!$D$17="","Pendiente",'Supuestos'!$D$17)</x:f>
        <x:v>29.99</x:v>
      </x:c>
      <x:c r="R39" s="35" t="n">
        <x:f>IF('Supuestos'!$D$17="","Pendiente",'Supuestos'!$D$17)</x:f>
        <x:v>29.99</x:v>
      </x:c>
      <x:c r="S39" s="35" t="n">
        <x:f>IF('Supuestos'!$D$17="","Pendiente",'Supuestos'!$D$17)</x:f>
        <x:v>29.99</x:v>
      </x:c>
      <x:c r="T39" s="35" t="n">
        <x:f>IF('Supuestos'!$D$17="","Pendiente",'Supuestos'!$D$17)</x:f>
        <x:v>29.99</x:v>
      </x:c>
      <x:c r="U39" s="35" t="n">
        <x:f>IF('Supuestos'!$D$17="","Pendiente",'Supuestos'!$D$17)</x:f>
        <x:v>29.99</x:v>
      </x:c>
      <x:c r="V39" s="35" t="n">
        <x:f>IF('Supuestos'!$D$17="","Pendiente",'Supuestos'!$D$17)</x:f>
        <x:v>29.99</x:v>
      </x:c>
      <x:c r="W39" s="35" t="n">
        <x:f>IF('Supuestos'!$D$17="","Pendiente",'Supuestos'!$D$17)</x:f>
        <x:v>29.99</x:v>
      </x:c>
      <x:c r="X39" s="35" t="n">
        <x:f>IF('Supuestos'!$D$17="","Pendiente",'Supuestos'!$D$17)</x:f>
        <x:v>29.99</x:v>
      </x:c>
      <x:c r="Y39" s="35" t="n">
        <x:f>IF('Supuestos'!$D$17="","Pendiente",'Supuestos'!$D$17)</x:f>
        <x:v>29.99</x:v>
      </x:c>
      <x:c r="Z39" s="35" t="n">
        <x:f>IF('Supuestos'!$D$17="","Pendiente",'Supuestos'!$D$17)</x:f>
        <x:v>29.99</x:v>
      </x:c>
      <x:c r="AA39" s="35" t="n">
        <x:f>IF('Supuestos'!$D$17="","Pendiente",'Supuestos'!$D$17)</x:f>
        <x:v>29.99</x:v>
      </x:c>
      <x:c r="AB39" s="35" t="n">
        <x:f>IF('Supuestos'!$D$17="","Pendiente",'Supuestos'!$D$17)</x:f>
        <x:v>29.99</x:v>
      </x:c>
      <x:c r="AC39" s="35" t="n">
        <x:f>IF('Supuestos'!$D$17="","Pendiente",'Supuestos'!$D$17)</x:f>
        <x:v>29.99</x:v>
      </x:c>
      <x:c r="AD39" s="35" t="n">
        <x:f>IF('Supuestos'!$D$17="","Pendiente",'Supuestos'!$D$17)</x:f>
        <x:v>29.99</x:v>
      </x:c>
      <x:c r="AE39" s="35" t="n">
        <x:f>IF('Supuestos'!$D$17="","Pendiente",'Supuestos'!$D$17)</x:f>
        <x:v>29.99</x:v>
      </x:c>
    </x:row>
    <x:row r="40" ht="23" customHeight="1">
      <x:c r="A40" s="2"/>
      <x:c r="B40" s="2"/>
      <x:c r="C40" s="32" t="str">
        <x:v>Ventas brutas conjuntas IACom</x:v>
      </x:c>
      <x:c r="D40" s="34" t="n">
        <x:f>IF(COUNT(H40:AE40)=24,SUM(H40:AE40),"Pendiente")</x:f>
        <x:v>899700</x:v>
      </x:c>
      <x:c r="E40" s="34" t="n">
        <x:f>IF(COUNT(H40:S40)=12,SUM(H40:S40),"Pendiente")</x:f>
        <x:v>179940</x:v>
      </x:c>
      <x:c r="F40" s="34" t="n">
        <x:f>IF(COUNT(T40:AE40)=12,SUM(T40:AE40),"Pendiente")</x:f>
        <x:v>719760</x:v>
      </x:c>
      <x:c r="G40" s="3"/>
      <x:c r="H40" s="3" t="n">
        <x:f>IF(COUNT(H38:H39)=2,H38*H39,"Pendiente")</x:f>
        <x:v>7497.5</x:v>
      </x:c>
      <x:c r="I40" s="3" t="n">
        <x:f>IF(COUNT(I38:I39)=2,I38*I39,"Pendiente")</x:f>
        <x:v>7497.5</x:v>
      </x:c>
      <x:c r="J40" s="3" t="n">
        <x:f>IF(COUNT(J38:J39)=2,J38*J39,"Pendiente")</x:f>
        <x:v>7497.5</x:v>
      </x:c>
      <x:c r="K40" s="3" t="n">
        <x:f>IF(COUNT(K38:K39)=2,K38*K39,"Pendiente")</x:f>
        <x:v>7497.5</x:v>
      </x:c>
      <x:c r="L40" s="3" t="n">
        <x:f>IF(COUNT(L38:L39)=2,L38*L39,"Pendiente")</x:f>
        <x:v>7497.5</x:v>
      </x:c>
      <x:c r="M40" s="3" t="n">
        <x:f>IF(COUNT(M38:M39)=2,M38*M39,"Pendiente")</x:f>
        <x:v>7497.5</x:v>
      </x:c>
      <x:c r="N40" s="3" t="n">
        <x:f>IF(COUNT(N38:N39)=2,N38*N39,"Pendiente")</x:f>
        <x:v>22492.5</x:v>
      </x:c>
      <x:c r="O40" s="3" t="n">
        <x:f>IF(COUNT(O38:O39)=2,O38*O39,"Pendiente")</x:f>
        <x:v>22492.5</x:v>
      </x:c>
      <x:c r="P40" s="3" t="n">
        <x:f>IF(COUNT(P38:P39)=2,P38*P39,"Pendiente")</x:f>
        <x:v>22492.5</x:v>
      </x:c>
      <x:c r="Q40" s="3" t="n">
        <x:f>IF(COUNT(Q38:Q39)=2,Q38*Q39,"Pendiente")</x:f>
        <x:v>22492.5</x:v>
      </x:c>
      <x:c r="R40" s="3" t="n">
        <x:f>IF(COUNT(R38:R39)=2,R38*R39,"Pendiente")</x:f>
        <x:v>22492.5</x:v>
      </x:c>
      <x:c r="S40" s="3" t="n">
        <x:f>IF(COUNT(S38:S39)=2,S38*S39,"Pendiente")</x:f>
        <x:v>22492.5</x:v>
      </x:c>
      <x:c r="T40" s="3" t="n">
        <x:f>IF(COUNT(T38:T39)=2,T38*T39,"Pendiente")</x:f>
        <x:v>44985</x:v>
      </x:c>
      <x:c r="U40" s="3" t="n">
        <x:f>IF(COUNT(U38:U39)=2,U38*U39,"Pendiente")</x:f>
        <x:v>44985</x:v>
      </x:c>
      <x:c r="V40" s="3" t="n">
        <x:f>IF(COUNT(V38:V39)=2,V38*V39,"Pendiente")</x:f>
        <x:v>44985</x:v>
      </x:c>
      <x:c r="W40" s="3" t="n">
        <x:f>IF(COUNT(W38:W39)=2,W38*W39,"Pendiente")</x:f>
        <x:v>44985</x:v>
      </x:c>
      <x:c r="X40" s="3" t="n">
        <x:f>IF(COUNT(X38:X39)=2,X38*X39,"Pendiente")</x:f>
        <x:v>44985</x:v>
      </x:c>
      <x:c r="Y40" s="3" t="n">
        <x:f>IF(COUNT(Y38:Y39)=2,Y38*Y39,"Pendiente")</x:f>
        <x:v>44985</x:v>
      </x:c>
      <x:c r="Z40" s="3" t="n">
        <x:f>IF(COUNT(Z38:Z39)=2,Z38*Z39,"Pendiente")</x:f>
        <x:v>74975</x:v>
      </x:c>
      <x:c r="AA40" s="3" t="n">
        <x:f>IF(COUNT(AA38:AA39)=2,AA38*AA39,"Pendiente")</x:f>
        <x:v>74975</x:v>
      </x:c>
      <x:c r="AB40" s="3" t="n">
        <x:f>IF(COUNT(AB38:AB39)=2,AB38*AB39,"Pendiente")</x:f>
        <x:v>74975</x:v>
      </x:c>
      <x:c r="AC40" s="3" t="n">
        <x:f>IF(COUNT(AC38:AC39)=2,AC38*AC39,"Pendiente")</x:f>
        <x:v>74975</x:v>
      </x:c>
      <x:c r="AD40" s="3" t="n">
        <x:f>IF(COUNT(AD38:AD39)=2,AD38*AD39,"Pendiente")</x:f>
        <x:v>74975</x:v>
      </x:c>
      <x:c r="AE40" s="3" t="n">
        <x:f>IF(COUNT(AE38:AE39)=2,AE38*AE39,"Pendiente")</x:f>
        <x:v>74975</x:v>
      </x:c>
    </x:row>
    <x:row r="41" ht="23" customHeight="1">
      <x:c r="A41" s="2"/>
      <x:c r="B41" s="2"/>
      <x:c r="C41" s="2" t="str">
        <x:v>Costos IACom (entrada USD)</x:v>
      </x:c>
      <x:c r="D41" s="3" t="str">
        <x:f>IF(COUNT(H41:AE41)=24,SUM(H41:AE41),"Pendiente")</x:f>
        <x:v>Pendiente</x:v>
      </x:c>
      <x:c r="E41" s="3" t="str">
        <x:f>IF(COUNT(H41:S41)=12,SUM(H41:S41),"Pendiente")</x:f>
        <x:v>Pendiente</x:v>
      </x:c>
      <x:c r="F41" s="3" t="str">
        <x:f>IF(COUNT(T41:AE41)=12,SUM(T41:AE41),"Pendiente")</x:f>
        <x:v>Pendiente</x:v>
      </x:c>
      <x:c r="G41" s="3"/>
      <x:c r="H41" s="18"/>
      <x:c r="I41" s="18"/>
      <x:c r="J41" s="18"/>
      <x:c r="K41" s="18"/>
      <x:c r="L41" s="18"/>
      <x:c r="M41" s="18"/>
      <x:c r="N41" s="18"/>
      <x:c r="O41" s="18"/>
      <x:c r="P41" s="18"/>
      <x:c r="Q41" s="18"/>
      <x:c r="R41" s="18"/>
      <x:c r="S41" s="18"/>
      <x:c r="T41" s="18"/>
      <x:c r="U41" s="18"/>
      <x:c r="V41" s="18"/>
      <x:c r="W41" s="18"/>
      <x:c r="X41" s="18"/>
      <x:c r="Y41" s="18"/>
      <x:c r="Z41" s="18"/>
      <x:c r="AA41" s="18"/>
      <x:c r="AB41" s="18"/>
      <x:c r="AC41" s="18"/>
      <x:c r="AD41" s="18"/>
      <x:c r="AE41" s="18"/>
    </x:row>
    <x:row r="42" ht="23" customHeight="1">
      <x:c r="A42" s="2"/>
      <x:c r="B42" s="2"/>
      <x:c r="C42" s="2" t="str">
        <x:v>Ganancia conjunta IACom</x:v>
      </x:c>
      <x:c r="D42" s="3" t="str">
        <x:f>IF(COUNT(H42:AE42)=24,SUM(H42:AE42),"Pendiente")</x:f>
        <x:v>Pendiente</x:v>
      </x:c>
      <x:c r="E42" s="3" t="str">
        <x:f>IF(COUNT(H42:S42)=12,SUM(H42:S42),"Pendiente")</x:f>
        <x:v>Pendiente</x:v>
      </x:c>
      <x:c r="F42" s="3" t="str">
        <x:f>IF(COUNT(T42:AE42)=12,SUM(T42:AE42),"Pendiente")</x:f>
        <x:v>Pendiente</x:v>
      </x:c>
      <x:c r="G42" s="3"/>
      <x:c r="H42" s="3" t="str">
        <x:f>IF(H41="","Pendiente",H40-H41)</x:f>
        <x:v>Pendiente</x:v>
      </x:c>
      <x:c r="I42" s="3" t="str">
        <x:f>IF(I41="","Pendiente",I40-I41)</x:f>
        <x:v>Pendiente</x:v>
      </x:c>
      <x:c r="J42" s="3" t="str">
        <x:f>IF(J41="","Pendiente",J40-J41)</x:f>
        <x:v>Pendiente</x:v>
      </x:c>
      <x:c r="K42" s="3" t="str">
        <x:f>IF(K41="","Pendiente",K40-K41)</x:f>
        <x:v>Pendiente</x:v>
      </x:c>
      <x:c r="L42" s="3" t="str">
        <x:f>IF(L41="","Pendiente",L40-L41)</x:f>
        <x:v>Pendiente</x:v>
      </x:c>
      <x:c r="M42" s="3" t="str">
        <x:f>IF(M41="","Pendiente",M40-M41)</x:f>
        <x:v>Pendiente</x:v>
      </x:c>
      <x:c r="N42" s="3" t="str">
        <x:f>IF(N41="","Pendiente",N40-N41)</x:f>
        <x:v>Pendiente</x:v>
      </x:c>
      <x:c r="O42" s="3" t="str">
        <x:f>IF(O41="","Pendiente",O40-O41)</x:f>
        <x:v>Pendiente</x:v>
      </x:c>
      <x:c r="P42" s="3" t="str">
        <x:f>IF(P41="","Pendiente",P40-P41)</x:f>
        <x:v>Pendiente</x:v>
      </x:c>
      <x:c r="Q42" s="3" t="str">
        <x:f>IF(Q41="","Pendiente",Q40-Q41)</x:f>
        <x:v>Pendiente</x:v>
      </x:c>
      <x:c r="R42" s="3" t="str">
        <x:f>IF(R41="","Pendiente",R40-R41)</x:f>
        <x:v>Pendiente</x:v>
      </x:c>
      <x:c r="S42" s="3" t="str">
        <x:f>IF(S41="","Pendiente",S40-S41)</x:f>
        <x:v>Pendiente</x:v>
      </x:c>
      <x:c r="T42" s="3" t="str">
        <x:f>IF(T41="","Pendiente",T40-T41)</x:f>
        <x:v>Pendiente</x:v>
      </x:c>
      <x:c r="U42" s="3" t="str">
        <x:f>IF(U41="","Pendiente",U40-U41)</x:f>
        <x:v>Pendiente</x:v>
      </x:c>
      <x:c r="V42" s="3" t="str">
        <x:f>IF(V41="","Pendiente",V40-V41)</x:f>
        <x:v>Pendiente</x:v>
      </x:c>
      <x:c r="W42" s="3" t="str">
        <x:f>IF(W41="","Pendiente",W40-W41)</x:f>
        <x:v>Pendiente</x:v>
      </x:c>
      <x:c r="X42" s="3" t="str">
        <x:f>IF(X41="","Pendiente",X40-X41)</x:f>
        <x:v>Pendiente</x:v>
      </x:c>
      <x:c r="Y42" s="3" t="str">
        <x:f>IF(Y41="","Pendiente",Y40-Y41)</x:f>
        <x:v>Pendiente</x:v>
      </x:c>
      <x:c r="Z42" s="3" t="str">
        <x:f>IF(Z41="","Pendiente",Z40-Z41)</x:f>
        <x:v>Pendiente</x:v>
      </x:c>
      <x:c r="AA42" s="3" t="str">
        <x:f>IF(AA41="","Pendiente",AA40-AA41)</x:f>
        <x:v>Pendiente</x:v>
      </x:c>
      <x:c r="AB42" s="3" t="str">
        <x:f>IF(AB41="","Pendiente",AB40-AB41)</x:f>
        <x:v>Pendiente</x:v>
      </x:c>
      <x:c r="AC42" s="3" t="str">
        <x:f>IF(AC41="","Pendiente",AC40-AC41)</x:f>
        <x:v>Pendiente</x:v>
      </x:c>
      <x:c r="AD42" s="3" t="str">
        <x:f>IF(AD41="","Pendiente",AD40-AD41)</x:f>
        <x:v>Pendiente</x:v>
      </x:c>
      <x:c r="AE42" s="3" t="str">
        <x:f>IF(AE41="","Pendiente",AE40-AE41)</x:f>
        <x:v>Pendiente</x:v>
      </x:c>
    </x:row>
    <x:row r="43" ht="23" customHeight="1">
      <x:c r="A43" s="2"/>
      <x:c r="B43" s="2"/>
      <x:c r="C43" s="2" t="str">
        <x:v>50 % de ganancia positiva para IAU</x:v>
      </x:c>
      <x:c r="D43" s="3" t="str">
        <x:f>IF(COUNT(H43:AE43)=24,SUM(H43:AE43),"Pendiente")</x:f>
        <x:v>Pendiente</x:v>
      </x:c>
      <x:c r="E43" s="3" t="str">
        <x:f>IF(COUNT(H43:S43)=12,SUM(H43:S43),"Pendiente")</x:f>
        <x:v>Pendiente</x:v>
      </x:c>
      <x:c r="F43" s="3" t="str">
        <x:f>IF(COUNT(T43:AE43)=12,SUM(T43:AE43),"Pendiente")</x:f>
        <x:v>Pendiente</x:v>
      </x:c>
      <x:c r="G43" s="3"/>
      <x:c r="H43" s="26" t="str">
        <x:f>IF(ISNUMBER(H42),MAX(0,H42)*'Supuestos'!$D$28,"Pendiente")</x:f>
        <x:v>Pendiente</x:v>
      </x:c>
      <x:c r="I43" s="26" t="str">
        <x:f>IF(ISNUMBER(I42),MAX(0,I42)*'Supuestos'!$D$28,"Pendiente")</x:f>
        <x:v>Pendiente</x:v>
      </x:c>
      <x:c r="J43" s="26" t="str">
        <x:f>IF(ISNUMBER(J42),MAX(0,J42)*'Supuestos'!$D$28,"Pendiente")</x:f>
        <x:v>Pendiente</x:v>
      </x:c>
      <x:c r="K43" s="26" t="str">
        <x:f>IF(ISNUMBER(K42),MAX(0,K42)*'Supuestos'!$D$28,"Pendiente")</x:f>
        <x:v>Pendiente</x:v>
      </x:c>
      <x:c r="L43" s="26" t="str">
        <x:f>IF(ISNUMBER(L42),MAX(0,L42)*'Supuestos'!$D$28,"Pendiente")</x:f>
        <x:v>Pendiente</x:v>
      </x:c>
      <x:c r="M43" s="26" t="str">
        <x:f>IF(ISNUMBER(M42),MAX(0,M42)*'Supuestos'!$D$28,"Pendiente")</x:f>
        <x:v>Pendiente</x:v>
      </x:c>
      <x:c r="N43" s="26" t="str">
        <x:f>IF(ISNUMBER(N42),MAX(0,N42)*'Supuestos'!$D$28,"Pendiente")</x:f>
        <x:v>Pendiente</x:v>
      </x:c>
      <x:c r="O43" s="26" t="str">
        <x:f>IF(ISNUMBER(O42),MAX(0,O42)*'Supuestos'!$D$28,"Pendiente")</x:f>
        <x:v>Pendiente</x:v>
      </x:c>
      <x:c r="P43" s="26" t="str">
        <x:f>IF(ISNUMBER(P42),MAX(0,P42)*'Supuestos'!$D$28,"Pendiente")</x:f>
        <x:v>Pendiente</x:v>
      </x:c>
      <x:c r="Q43" s="26" t="str">
        <x:f>IF(ISNUMBER(Q42),MAX(0,Q42)*'Supuestos'!$D$28,"Pendiente")</x:f>
        <x:v>Pendiente</x:v>
      </x:c>
      <x:c r="R43" s="26" t="str">
        <x:f>IF(ISNUMBER(R42),MAX(0,R42)*'Supuestos'!$D$28,"Pendiente")</x:f>
        <x:v>Pendiente</x:v>
      </x:c>
      <x:c r="S43" s="26" t="str">
        <x:f>IF(ISNUMBER(S42),MAX(0,S42)*'Supuestos'!$D$28,"Pendiente")</x:f>
        <x:v>Pendiente</x:v>
      </x:c>
      <x:c r="T43" s="26" t="str">
        <x:f>IF(ISNUMBER(T42),MAX(0,T42)*'Supuestos'!$D$28,"Pendiente")</x:f>
        <x:v>Pendiente</x:v>
      </x:c>
      <x:c r="U43" s="26" t="str">
        <x:f>IF(ISNUMBER(U42),MAX(0,U42)*'Supuestos'!$D$28,"Pendiente")</x:f>
        <x:v>Pendiente</x:v>
      </x:c>
      <x:c r="V43" s="26" t="str">
        <x:f>IF(ISNUMBER(V42),MAX(0,V42)*'Supuestos'!$D$28,"Pendiente")</x:f>
        <x:v>Pendiente</x:v>
      </x:c>
      <x:c r="W43" s="26" t="str">
        <x:f>IF(ISNUMBER(W42),MAX(0,W42)*'Supuestos'!$D$28,"Pendiente")</x:f>
        <x:v>Pendiente</x:v>
      </x:c>
      <x:c r="X43" s="26" t="str">
        <x:f>IF(ISNUMBER(X42),MAX(0,X42)*'Supuestos'!$D$28,"Pendiente")</x:f>
        <x:v>Pendiente</x:v>
      </x:c>
      <x:c r="Y43" s="26" t="str">
        <x:f>IF(ISNUMBER(Y42),MAX(0,Y42)*'Supuestos'!$D$28,"Pendiente")</x:f>
        <x:v>Pendiente</x:v>
      </x:c>
      <x:c r="Z43" s="26" t="str">
        <x:f>IF(ISNUMBER(Z42),MAX(0,Z42)*'Supuestos'!$D$28,"Pendiente")</x:f>
        <x:v>Pendiente</x:v>
      </x:c>
      <x:c r="AA43" s="26" t="str">
        <x:f>IF(ISNUMBER(AA42),MAX(0,AA42)*'Supuestos'!$D$28,"Pendiente")</x:f>
        <x:v>Pendiente</x:v>
      </x:c>
      <x:c r="AB43" s="26" t="str">
        <x:f>IF(ISNUMBER(AB42),MAX(0,AB42)*'Supuestos'!$D$28,"Pendiente")</x:f>
        <x:v>Pendiente</x:v>
      </x:c>
      <x:c r="AC43" s="26" t="str">
        <x:f>IF(ISNUMBER(AC42),MAX(0,AC42)*'Supuestos'!$D$28,"Pendiente")</x:f>
        <x:v>Pendiente</x:v>
      </x:c>
      <x:c r="AD43" s="26" t="str">
        <x:f>IF(ISNUMBER(AD42),MAX(0,AD42)*'Supuestos'!$D$28,"Pendiente")</x:f>
        <x:v>Pendiente</x:v>
      </x:c>
      <x:c r="AE43" s="26" t="str">
        <x:f>IF(ISNUMBER(AE42),MAX(0,AE42)*'Supuestos'!$D$28,"Pendiente")</x:f>
        <x:v>Pendiente</x:v>
      </x:c>
    </x:row>
    <x:row r="44" ht="23" customHeight="1">
      <x:c r="A44" s="2"/>
      <x:c r="B44" s="2"/>
      <x:c r="C44" s="2"/>
      <x:c r="D44" s="3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  <x:c r="R44" s="3"/>
      <x:c r="S44" s="3"/>
      <x:c r="T44" s="3"/>
      <x:c r="U44" s="3"/>
      <x:c r="V44" s="3"/>
      <x:c r="W44" s="3"/>
      <x:c r="X44" s="3"/>
      <x:c r="Y44" s="3"/>
      <x:c r="Z44" s="3"/>
      <x:c r="AA44" s="3"/>
      <x:c r="AB44" s="3"/>
      <x:c r="AC44" s="3"/>
      <x:c r="AD44" s="3"/>
      <x:c r="AE44" s="3"/>
    </x:row>
    <x:row r="45" ht="23" customHeight="1">
      <x:c r="A45" s="2"/>
      <x:c r="B45" s="2"/>
      <x:c r="C45" s="2"/>
      <x:c r="D45" s="3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  <x:c r="R45" s="3"/>
      <x:c r="S45" s="3"/>
      <x:c r="T45" s="3"/>
      <x:c r="U45" s="3"/>
      <x:c r="V45" s="3"/>
      <x:c r="W45" s="3"/>
      <x:c r="X45" s="3"/>
      <x:c r="Y45" s="3"/>
      <x:c r="Z45" s="3"/>
      <x:c r="AA45" s="3"/>
      <x:c r="AB45" s="3"/>
      <x:c r="AC45" s="3"/>
      <x:c r="AD45" s="3"/>
      <x:c r="AE45" s="3"/>
    </x:row>
    <x:row r="46" ht="23" customHeight="1">
      <x:c r="A46" s="2"/>
      <x:c r="B46" s="2"/>
      <x:c r="C46" s="25" t="str">
        <x:v>IACom se mantiene separado. El reparto de pérdidas, si las hay, requiere acuerdo; no se presume obligación.</x:v>
      </x:c>
      <x:c r="D46" s="3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  <x:c r="R46" s="3"/>
      <x:c r="S46" s="3"/>
      <x:c r="T46" s="3"/>
      <x:c r="U46" s="3"/>
      <x:c r="V46" s="3"/>
      <x:c r="W46" s="3"/>
      <x:c r="X46" s="3"/>
      <x:c r="Y46" s="3"/>
      <x:c r="Z46" s="3"/>
      <x:c r="AA46" s="3"/>
      <x:c r="AB46" s="3"/>
      <x:c r="AC46" s="3"/>
      <x:c r="AD46" s="3"/>
      <x:c r="AE46" s="3"/>
    </x:row>
    <x:row r="47" ht="23" customHeight="1">
      <x:c r="A47" s="2"/>
      <x:c r="B47" s="2"/>
      <x:c r="C47" s="2"/>
      <x:c r="D47" s="3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  <x:c r="R47" s="3"/>
      <x:c r="S47" s="3"/>
      <x:c r="T47" s="3"/>
      <x:c r="U47" s="3"/>
      <x:c r="V47" s="3"/>
      <x:c r="W47" s="3"/>
      <x:c r="X47" s="3"/>
      <x:c r="Y47" s="3"/>
      <x:c r="Z47" s="3"/>
      <x:c r="AA47" s="3"/>
      <x:c r="AB47" s="3"/>
      <x:c r="AC47" s="3"/>
      <x:c r="AD47" s="3"/>
      <x:c r="AE47" s="3"/>
    </x:row>
    <x:row r="48" ht="23" customHeight="1">
      <x:c r="A48" s="2"/>
      <x:c r="B48" s="2"/>
      <x:c r="C48" s="25" t="str">
        <x:v>Excluye B2B, contratos gubernamentales, implementaciones y licencias; sin importe futuro confirmado.</x:v>
      </x:c>
      <x:c r="D48" s="3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  <x:c r="R48" s="3"/>
      <x:c r="S48" s="3"/>
      <x:c r="T48" s="3"/>
      <x:c r="U48" s="3"/>
      <x:c r="V48" s="3"/>
      <x:c r="W48" s="3"/>
      <x:c r="X48" s="3"/>
      <x:c r="Y48" s="3"/>
      <x:c r="Z48" s="3"/>
      <x:c r="AA48" s="3"/>
      <x:c r="AB48" s="3"/>
      <x:c r="AC48" s="3"/>
      <x:c r="AD48" s="3"/>
      <x:c r="AE48" s="3"/>
    </x:row>
    <x:row r="49" ht="23" customHeight="1">
      <x:c r="A49" s="2"/>
      <x:c r="B49" s="2"/>
      <x:c r="C49" s="2"/>
      <x:c r="D49" s="3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  <x:c r="R49" s="3"/>
      <x:c r="S49" s="3"/>
      <x:c r="T49" s="3"/>
      <x:c r="U49" s="3"/>
      <x:c r="V49" s="3"/>
      <x:c r="W49" s="3"/>
      <x:c r="X49" s="3"/>
      <x:c r="Y49" s="3"/>
      <x:c r="Z49" s="3"/>
      <x:c r="AA49" s="3"/>
      <x:c r="AB49" s="3"/>
      <x:c r="AC49" s="3"/>
      <x:c r="AD49" s="3"/>
      <x:c r="AE49" s="3"/>
    </x:row>
    <x:row r="50" ht="23" customHeight="1">
      <x:c r="A50" s="2"/>
      <x:c r="B50" s="2"/>
      <x:c r="C50" s="25" t="str">
        <x:v>Ventas comerciales brutas, no cobros ni ingreso contable reconocido por avance de formación.</x:v>
      </x:c>
      <x:c r="D50" s="3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  <x:c r="R50" s="3"/>
      <x:c r="S50" s="3"/>
      <x:c r="T50" s="3"/>
      <x:c r="U50" s="3"/>
      <x:c r="V50" s="3"/>
      <x:c r="W50" s="3"/>
      <x:c r="X50" s="3"/>
      <x:c r="Y50" s="3"/>
      <x:c r="Z50" s="3"/>
      <x:c r="AA50" s="3"/>
      <x:c r="AB50" s="3"/>
      <x:c r="AC50" s="3"/>
      <x:c r="AD50" s="3"/>
      <x:c r="AE50" s="3"/>
    </x:row>
    <x:row r="51" ht="23" customHeight="1">
      <x:c r="A51" s="2"/>
      <x:c r="B51" s="2"/>
      <x:c r="C51" s="2"/>
      <x:c r="D51" s="3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  <x:c r="R51" s="3"/>
      <x:c r="S51" s="3"/>
      <x:c r="T51" s="3"/>
      <x:c r="U51" s="3"/>
      <x:c r="V51" s="3"/>
      <x:c r="W51" s="3"/>
      <x:c r="X51" s="3"/>
      <x:c r="Y51" s="3"/>
      <x:c r="Z51" s="3"/>
      <x:c r="AA51" s="3"/>
      <x:c r="AB51" s="3"/>
      <x:c r="AC51" s="3"/>
      <x:c r="AD51" s="3"/>
      <x:c r="AE51" s="3"/>
    </x:row>
    <x:row r="52" ht="23" customHeight="1">
      <x:c r="A52" s="2"/>
      <x:c r="B52" s="2"/>
      <x:c r="C52" s="2"/>
      <x:c r="D52" s="3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  <x:c r="R52" s="3"/>
      <x:c r="S52" s="3"/>
      <x:c r="T52" s="3"/>
      <x:c r="U52" s="3"/>
      <x:c r="V52" s="3"/>
      <x:c r="W52" s="3"/>
      <x:c r="X52" s="3"/>
      <x:c r="Y52" s="3"/>
      <x:c r="Z52" s="3"/>
      <x:c r="AA52" s="3"/>
      <x:c r="AB52" s="3"/>
      <x:c r="AC52" s="3"/>
      <x:c r="AD52" s="3"/>
      <x:c r="AE52" s="3"/>
    </x:row>
    <x:row r="53" ht="23" customHeight="1">
      <x:c r="A53" s="2"/>
      <x:c r="B53" s="2"/>
      <x:c r="C53" s="2"/>
      <x:c r="D53" s="3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  <x:c r="R53" s="3"/>
      <x:c r="S53" s="3"/>
      <x:c r="T53" s="3"/>
      <x:c r="U53" s="3"/>
      <x:c r="V53" s="3"/>
      <x:c r="W53" s="3"/>
      <x:c r="X53" s="3"/>
      <x:c r="Y53" s="3"/>
      <x:c r="Z53" s="3"/>
      <x:c r="AA53" s="3"/>
      <x:c r="AB53" s="3"/>
      <x:c r="AC53" s="3"/>
      <x:c r="AD53" s="3"/>
      <x:c r="AE53" s="3"/>
    </x:row>
    <x:row r="54" ht="23" customHeight="1">
      <x:c r="A54" s="2"/>
      <x:c r="B54" s="2"/>
      <x:c r="C54" s="2"/>
      <x:c r="D54" s="3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  <x:c r="R54" s="3"/>
      <x:c r="S54" s="3"/>
      <x:c r="T54" s="3"/>
      <x:c r="U54" s="3"/>
      <x:c r="V54" s="3"/>
      <x:c r="W54" s="3"/>
      <x:c r="X54" s="3"/>
      <x:c r="Y54" s="3"/>
      <x:c r="Z54" s="3"/>
      <x:c r="AA54" s="3"/>
      <x:c r="AB54" s="3"/>
      <x:c r="AC54" s="3"/>
      <x:c r="AD54" s="3"/>
      <x:c r="AE54" s="3"/>
    </x:row>
    <x:row r="55" ht="23" customHeight="1">
      <x:c r="A55" s="2"/>
      <x:c r="B55" s="2"/>
      <x:c r="C55" s="2"/>
      <x:c r="D55" s="3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  <x:c r="R55" s="3"/>
      <x:c r="S55" s="3"/>
      <x:c r="T55" s="3"/>
      <x:c r="U55" s="3"/>
      <x:c r="V55" s="3"/>
      <x:c r="W55" s="3"/>
      <x:c r="X55" s="3"/>
      <x:c r="Y55" s="3"/>
      <x:c r="Z55" s="3"/>
      <x:c r="AA55" s="3"/>
      <x:c r="AB55" s="3"/>
      <x:c r="AC55" s="3"/>
      <x:c r="AD55" s="3"/>
      <x:c r="AE55" s="3"/>
    </x:row>
    <x:row r="56" ht="23" customHeight="1">
      <x:c r="A56" s="2"/>
      <x:c r="B56" s="2"/>
      <x:c r="C56" s="2"/>
      <x:c r="D56" s="3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  <x:c r="R56" s="3"/>
      <x:c r="S56" s="3"/>
      <x:c r="T56" s="3"/>
      <x:c r="U56" s="3"/>
      <x:c r="V56" s="3"/>
      <x:c r="W56" s="3"/>
      <x:c r="X56" s="3"/>
      <x:c r="Y56" s="3"/>
      <x:c r="Z56" s="3"/>
      <x:c r="AA56" s="3"/>
      <x:c r="AB56" s="3"/>
      <x:c r="AC56" s="3"/>
      <x:c r="AD56" s="3"/>
      <x:c r="AE56" s="3"/>
    </x:row>
    <x:row r="57" ht="23" customHeight="1">
      <x:c r="A57" s="2"/>
      <x:c r="B57" s="2"/>
      <x:c r="C57" s="2"/>
      <x:c r="D57" s="3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  <x:c r="R57" s="3"/>
      <x:c r="S57" s="3"/>
      <x:c r="T57" s="3"/>
      <x:c r="U57" s="3"/>
      <x:c r="V57" s="3"/>
      <x:c r="W57" s="3"/>
      <x:c r="X57" s="3"/>
      <x:c r="Y57" s="3"/>
      <x:c r="Z57" s="3"/>
      <x:c r="AA57" s="3"/>
      <x:c r="AB57" s="3"/>
      <x:c r="AC57" s="3"/>
      <x:c r="AD57" s="3"/>
      <x:c r="AE57" s="3"/>
    </x:row>
    <x:row r="58" ht="23" customHeight="1">
      <x:c r="A58" s="2"/>
      <x:c r="B58" s="2"/>
      <x:c r="C58" s="2"/>
      <x:c r="D58" s="3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  <x:c r="R58" s="3"/>
      <x:c r="S58" s="3"/>
      <x:c r="T58" s="3"/>
      <x:c r="U58" s="3"/>
      <x:c r="V58" s="3"/>
      <x:c r="W58" s="3"/>
      <x:c r="X58" s="3"/>
      <x:c r="Y58" s="3"/>
      <x:c r="Z58" s="3"/>
      <x:c r="AA58" s="3"/>
      <x:c r="AB58" s="3"/>
      <x:c r="AC58" s="3"/>
      <x:c r="AD58" s="3"/>
      <x:c r="AE58" s="3"/>
    </x:row>
    <x:row r="59" ht="23" customHeight="1">
      <x:c r="A59" s="2"/>
      <x:c r="B59" s="2"/>
      <x:c r="C59" s="2"/>
      <x:c r="D59" s="3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  <x:c r="R59" s="3"/>
      <x:c r="S59" s="3"/>
      <x:c r="T59" s="3"/>
      <x:c r="U59" s="3"/>
      <x:c r="V59" s="3"/>
      <x:c r="W59" s="3"/>
      <x:c r="X59" s="3"/>
      <x:c r="Y59" s="3"/>
      <x:c r="Z59" s="3"/>
      <x:c r="AA59" s="3"/>
      <x:c r="AB59" s="3"/>
      <x:c r="AC59" s="3"/>
      <x:c r="AD59" s="3"/>
      <x:c r="AE59" s="3"/>
    </x:row>
    <x:row r="60" ht="23" customHeight="1">
      <x:c r="A60" s="2"/>
      <x:c r="B60" s="2"/>
      <x:c r="C60" s="2"/>
      <x:c r="D60" s="3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  <x:c r="R60" s="3"/>
      <x:c r="S60" s="3"/>
      <x:c r="T60" s="3"/>
      <x:c r="U60" s="3"/>
      <x:c r="V60" s="3"/>
      <x:c r="W60" s="3"/>
      <x:c r="X60" s="3"/>
      <x:c r="Y60" s="3"/>
      <x:c r="Z60" s="3"/>
      <x:c r="AA60" s="3"/>
      <x:c r="AB60" s="3"/>
      <x:c r="AC60" s="3"/>
      <x:c r="AD60" s="3"/>
      <x:c r="AE60" s="3"/>
    </x:row>
    <x:row r="61" ht="23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  <x:c r="AA61" s="2"/>
      <x:c r="AB61" s="2"/>
      <x:c r="AC61" s="2"/>
      <x:c r="AD61" s="2"/>
      <x:c r="AE61" s="2"/>
    </x:row>
    <x:row r="62" ht="23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  <x:c r="AA62" s="2"/>
      <x:c r="AB62" s="2"/>
      <x:c r="AC62" s="2"/>
      <x:c r="AD62" s="2"/>
      <x:c r="AE62" s="2"/>
    </x:row>
    <x:row r="63" ht="23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  <x:c r="AA63" s="2"/>
      <x:c r="AB63" s="2"/>
      <x:c r="AC63" s="2"/>
      <x:c r="AD63" s="2"/>
      <x:c r="AE63" s="2"/>
    </x:row>
    <x:row r="64" ht="23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  <x:c r="AA64" s="2"/>
      <x:c r="AB64" s="2"/>
      <x:c r="AC64" s="2"/>
      <x:c r="AD64" s="2"/>
      <x:c r="AE64" s="2"/>
    </x:row>
    <x:row r="65" ht="23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  <x:c r="AA65" s="2"/>
      <x:c r="AB65" s="2"/>
      <x:c r="AC65" s="2"/>
      <x:c r="AD65" s="2"/>
      <x:c r="AE65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Pr>
    <x:tabColor rgb="FFAAAAAA"/>
  </x:sheetPr>
  <x:sheetViews>
    <x:sheetView showGridLines="0" workbookViewId="0"/>
  </x:sheetViews>
  <x:sheetFormatPr defaultRowHeight="15"/>
  <x:cols>
    <x:col min="1" max="1" width="2" hidden="0" customWidth="1"/>
    <x:col min="2" max="2" width="2" hidden="0" customWidth="1"/>
    <x:col min="3" max="3" width="41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3" customHeight="1">
      <x:c r="A2" s="2"/>
      <x:c r="B2" s="2"/>
      <x:c r="C2" s="4" t="str">
        <x:v>Fuentes y usos de la inversión (USD)</x:v>
      </x:c>
      <x:c r="D2" s="2"/>
      <x:c r="E2" s="2"/>
      <x:c r="F2" s="2"/>
      <x:c r="G2" s="2"/>
      <x:c r="H2" s="2"/>
      <x:c r="I2" s="2"/>
      <x:c r="J2" s="2"/>
      <x:c r="K2" s="2"/>
    </x:row>
    <x:row r="3" ht="23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</x:row>
    <x:row r="4" ht="23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23" customHeight="1">
      <x:c r="A5" s="2"/>
      <x:c r="B5" s="2"/>
      <x:c r="C5" s="32" t="str">
        <x:v>Aporte total del inversionista</x:v>
      </x:c>
      <x:c r="D5" s="33" t="n">
        <x:f>'Supuestos'!D21</x:f>
        <x:v>1000000</x:v>
      </x:c>
      <x:c r="E5" s="34"/>
      <x:c r="F5" s="34"/>
      <x:c r="G5" s="3"/>
      <x:c r="H5" s="3"/>
      <x:c r="I5" s="3"/>
      <x:c r="J5" s="3"/>
      <x:c r="K5" s="3"/>
    </x:row>
    <x:row r="6" ht="23" customHeight="1">
      <x:c r="A6" s="2"/>
      <x:c r="B6" s="2"/>
      <x:c r="C6" s="2" t="str">
        <x:v>Participación final</x:v>
      </x:c>
      <x:c r="D6" s="27" t="n">
        <x:f>'Supuestos'!D22</x:f>
        <x:v>0.25</x:v>
      </x:c>
      <x:c r="E6" s="3"/>
      <x:c r="F6" s="3"/>
      <x:c r="G6" s="3"/>
      <x:c r="H6" s="3"/>
      <x:c r="I6" s="3"/>
      <x:c r="J6" s="3"/>
      <x:c r="K6" s="3"/>
    </x:row>
    <x:row r="7" ht="23" customHeight="1">
      <x:c r="A7" s="2"/>
      <x:c r="B7" s="2"/>
      <x:c r="C7" s="2" t="str">
        <x:v>Referencia agregada (no valoración formal)</x:v>
      </x:c>
      <x:c r="D7" s="3" t="n">
        <x:f>IF(D6&gt;0,D5/D6,"Pendiente")</x:f>
        <x:v>4000000</x:v>
      </x:c>
      <x:c r="E7" s="3"/>
      <x:c r="F7" s="3"/>
      <x:c r="G7" s="3"/>
      <x:c r="H7" s="3"/>
      <x:c r="I7" s="3"/>
      <x:c r="J7" s="3"/>
      <x:c r="K7" s="3"/>
    </x:row>
    <x:row r="8" ht="23" customHeight="1">
      <x:c r="A8" s="2"/>
      <x:c r="B8" s="2"/>
      <x:c r="C8" s="2"/>
      <x:c r="D8" s="3"/>
      <x:c r="E8" s="3"/>
      <x:c r="F8" s="3"/>
      <x:c r="G8" s="3"/>
      <x:c r="H8" s="3"/>
      <x:c r="I8" s="3"/>
      <x:c r="J8" s="3"/>
      <x:c r="K8" s="3"/>
    </x:row>
    <x:row r="9" ht="23" customHeight="1">
      <x:c r="A9" s="2"/>
      <x:c r="B9" s="2"/>
      <x:c r="C9" s="32" t="str">
        <x:v>Saneamiento y compra de socio</x:v>
      </x:c>
      <x:c r="D9" s="33" t="n">
        <x:f>D5*'Supuestos'!D23</x:f>
        <x:v>500000</x:v>
      </x:c>
      <x:c r="E9" s="34"/>
      <x:c r="F9" s="34"/>
      <x:c r="G9" s="3"/>
      <x:c r="H9" s="3"/>
      <x:c r="I9" s="3"/>
      <x:c r="J9" s="3"/>
      <x:c r="K9" s="3"/>
    </x:row>
    <x:row r="10" ht="23" customHeight="1">
      <x:c r="A10" s="2"/>
      <x:c r="B10" s="2"/>
      <x:c r="C10" s="32" t="str">
        <x:v>Capital para crecimiento</x:v>
      </x:c>
      <x:c r="D10" s="34" t="n">
        <x:f>D5-D9</x:f>
        <x:v>500000</x:v>
      </x:c>
      <x:c r="E10" s="34"/>
      <x:c r="F10" s="34"/>
      <x:c r="G10" s="3"/>
      <x:c r="H10" s="3"/>
      <x:c r="I10" s="3"/>
      <x:c r="J10" s="3"/>
      <x:c r="K10" s="3"/>
    </x:row>
    <x:row r="11" ht="23" customHeight="1">
      <x:c r="A11" s="2"/>
      <x:c r="B11" s="2"/>
      <x:c r="C11" s="2" t="str">
        <x:v>Pauta: primeros 6 meses</x:v>
      </x:c>
      <x:c r="D11" s="26" t="n">
        <x:f>D10*'Supuestos'!D24</x:f>
        <x:v>300000</x:v>
      </x:c>
      <x:c r="E11" s="3"/>
      <x:c r="F11" s="3"/>
      <x:c r="G11" s="3"/>
      <x:c r="H11" s="3"/>
      <x:c r="I11" s="3"/>
      <x:c r="J11" s="3"/>
      <x:c r="K11" s="3"/>
    </x:row>
    <x:row r="12" ht="23" customHeight="1">
      <x:c r="A12" s="2"/>
      <x:c r="B12" s="2"/>
      <x:c r="C12" s="2" t="str">
        <x:v>Equipo actual: primeros 6 meses</x:v>
      </x:c>
      <x:c r="D12" s="3" t="n">
        <x:f>D10-D11</x:f>
        <x:v>200000</x:v>
      </x:c>
      <x:c r="E12" s="3"/>
      <x:c r="F12" s="3"/>
      <x:c r="G12" s="3"/>
      <x:c r="H12" s="3"/>
      <x:c r="I12" s="3"/>
      <x:c r="J12" s="3"/>
      <x:c r="K12" s="3"/>
    </x:row>
    <x:row r="13" ht="23" customHeight="1">
      <x:c r="A13" s="2"/>
      <x:c r="B13" s="2"/>
      <x:c r="C13" s="2" t="str">
        <x:v>Pauta mensual: meses 1–6</x:v>
      </x:c>
      <x:c r="D13" s="26" t="n">
        <x:f>D11/'Supuestos'!D7</x:f>
        <x:v>50000</x:v>
      </x:c>
      <x:c r="E13" s="3"/>
      <x:c r="F13" s="3"/>
      <x:c r="G13" s="3"/>
      <x:c r="H13" s="3"/>
      <x:c r="I13" s="3"/>
      <x:c r="J13" s="3"/>
      <x:c r="K13" s="3"/>
    </x:row>
    <x:row r="14" ht="23" customHeight="1">
      <x:c r="A14" s="2"/>
      <x:c r="B14" s="2"/>
      <x:c r="C14" s="2" t="str">
        <x:v>Equipo mensual: meses 1–6</x:v>
      </x:c>
      <x:c r="D14" s="26" t="n">
        <x:f>D12/'Supuestos'!D7</x:f>
        <x:v>33333.333333333336</x:v>
      </x:c>
      <x:c r="E14" s="3"/>
      <x:c r="F14" s="3"/>
      <x:c r="G14" s="3"/>
      <x:c r="H14" s="3"/>
      <x:c r="I14" s="3"/>
      <x:c r="J14" s="3"/>
      <x:c r="K14" s="3"/>
    </x:row>
    <x:row r="15" ht="23" customHeight="1">
      <x:c r="A15" s="2"/>
      <x:c r="B15" s="2"/>
      <x:c r="C15" s="2"/>
      <x:c r="D15" s="3"/>
      <x:c r="E15" s="3"/>
      <x:c r="F15" s="3"/>
      <x:c r="G15" s="3"/>
      <x:c r="H15" s="3"/>
      <x:c r="I15" s="3"/>
      <x:c r="J15" s="3"/>
      <x:c r="K15" s="3"/>
    </x:row>
    <x:row r="16" ht="23" customHeight="1">
      <x:c r="A16" s="2"/>
      <x:c r="B16" s="2"/>
      <x:c r="C16" s="2"/>
      <x:c r="D16" s="3"/>
      <x:c r="E16" s="3"/>
      <x:c r="F16" s="3"/>
      <x:c r="G16" s="3"/>
      <x:c r="H16" s="3"/>
      <x:c r="I16" s="3"/>
      <x:c r="J16" s="3"/>
      <x:c r="K16" s="3"/>
    </x:row>
    <x:row r="17" ht="23" customHeight="1">
      <x:c r="A17" s="2"/>
      <x:c r="B17" s="2"/>
      <x:c r="C17" s="2" t="str">
        <x:v>Compra de socio (COP)</x:v>
      </x:c>
      <x:c r="D17" s="26" t="n">
        <x:f>'Supuestos'!D25</x:f>
        <x:v>400000000</x:v>
      </x:c>
      <x:c r="E17" s="3"/>
      <x:c r="F17" s="3"/>
      <x:c r="G17" s="3"/>
      <x:c r="H17" s="3"/>
      <x:c r="I17" s="3"/>
      <x:c r="J17" s="3"/>
      <x:c r="K17" s="3"/>
    </x:row>
    <x:row r="18" ht="23" customHeight="1">
      <x:c r="A18" s="2"/>
      <x:c r="B18" s="2"/>
      <x:c r="C18" s="2" t="str">
        <x:v>TRM pactada (COP/USD)</x:v>
      </x:c>
      <x:c r="D18" s="26" t="str">
        <x:f>IF('Supuestos'!D26="","Pendiente",'Supuestos'!D26)</x:f>
        <x:v>Pendiente</x:v>
      </x:c>
      <x:c r="E18" s="3"/>
      <x:c r="F18" s="3"/>
      <x:c r="G18" s="3"/>
      <x:c r="H18" s="3"/>
      <x:c r="I18" s="3"/>
      <x:c r="J18" s="3"/>
      <x:c r="K18" s="3"/>
    </x:row>
    <x:row r="19" ht="23" customHeight="1">
      <x:c r="A19" s="2"/>
      <x:c r="B19" s="2"/>
      <x:c r="C19" s="2" t="str">
        <x:v>Pago secundario al socio (USD)</x:v>
      </x:c>
      <x:c r="D19" s="3" t="str">
        <x:f>IF(ISNUMBER(D18),IF(D18&gt;0,D17/D18,"Pendiente"),"Pendiente")</x:f>
        <x:v>Pendiente</x:v>
      </x:c>
      <x:c r="E19" s="3"/>
      <x:c r="F19" s="3"/>
      <x:c r="G19" s="3"/>
      <x:c r="H19" s="3"/>
      <x:c r="I19" s="3"/>
      <x:c r="J19" s="3"/>
      <x:c r="K19" s="3"/>
    </x:row>
    <x:row r="20" ht="23" customHeight="1">
      <x:c r="A20" s="2"/>
      <x:c r="B20" s="2"/>
      <x:c r="C20" s="32" t="str">
        <x:v>Capital primario a la compañía</x:v>
      </x:c>
      <x:c r="D20" s="34" t="str">
        <x:f>IF(ISNUMBER(D19),D5-D19,"Pendiente")</x:f>
        <x:v>Pendiente</x:v>
      </x:c>
      <x:c r="E20" s="34"/>
      <x:c r="F20" s="34"/>
      <x:c r="G20" s="3"/>
      <x:c r="H20" s="3"/>
      <x:c r="I20" s="3"/>
      <x:c r="J20" s="3"/>
      <x:c r="K20" s="3"/>
    </x:row>
    <x:row r="21" ht="23" customHeight="1">
      <x:c r="A21" s="2"/>
      <x:c r="B21" s="2"/>
      <x:c r="C21" s="2" t="str">
        <x:v>Saldo presupuestado para deudas</x:v>
      </x:c>
      <x:c r="D21" s="3" t="str">
        <x:f>IF(ISNUMBER(D19),D9-D19,"Pendiente")</x:f>
        <x:v>Pendiente</x:v>
      </x:c>
      <x:c r="E21" s="3"/>
      <x:c r="F21" s="3"/>
      <x:c r="G21" s="3"/>
      <x:c r="H21" s="3"/>
      <x:c r="I21" s="3"/>
      <x:c r="J21" s="3"/>
      <x:c r="K21" s="3"/>
    </x:row>
    <x:row r="22" ht="23" customHeight="1">
      <x:c r="A22" s="2"/>
      <x:c r="B22" s="2"/>
      <x:c r="C22" s="32" t="str">
        <x:v>Capital tras saneamiento</x:v>
      </x:c>
      <x:c r="D22" s="34" t="str">
        <x:f>IF(COUNT(D20:D21)=2,D20-D21,"Pendiente")</x:f>
        <x:v>Pendiente</x:v>
      </x:c>
      <x:c r="E22" s="34"/>
      <x:c r="F22" s="34"/>
      <x:c r="G22" s="3"/>
      <x:c r="H22" s="3"/>
      <x:c r="I22" s="3"/>
      <x:c r="J22" s="3"/>
      <x:c r="K22" s="3"/>
    </x:row>
    <x:row r="23" ht="23" customHeight="1">
      <x:c r="A23" s="2"/>
      <x:c r="B23" s="2"/>
      <x:c r="C23" s="2"/>
      <x:c r="D23" s="3"/>
      <x:c r="E23" s="3"/>
      <x:c r="F23" s="3"/>
      <x:c r="G23" s="3"/>
      <x:c r="H23" s="3"/>
      <x:c r="I23" s="3"/>
      <x:c r="J23" s="3"/>
      <x:c r="K23" s="3"/>
    </x:row>
    <x:row r="24" ht="23" customHeight="1">
      <x:c r="A24" s="2"/>
      <x:c r="B24" s="2"/>
      <x:c r="C24" s="2"/>
      <x:c r="D24" s="3"/>
      <x:c r="E24" s="3"/>
      <x:c r="F24" s="3"/>
      <x:c r="G24" s="3"/>
      <x:c r="H24" s="3"/>
      <x:c r="I24" s="3"/>
      <x:c r="J24" s="3"/>
      <x:c r="K24" s="3"/>
    </x:row>
    <x:row r="25" ht="23" customHeight="1">
      <x:c r="A25" s="2"/>
      <x:c r="B25" s="2"/>
      <x:c r="C25" s="2" t="str">
        <x:v>Diferencia: fuentes menos usos</x:v>
      </x:c>
      <x:c r="D25" s="28" t="n">
        <x:f>D5-SUM(D9,D11:D12)</x:f>
        <x:v>0</x:v>
      </x:c>
      <x:c r="E25" s="3"/>
      <x:c r="F25" s="3"/>
      <x:c r="G25" s="3"/>
      <x:c r="H25" s="3"/>
      <x:c r="I25" s="3"/>
      <x:c r="J25" s="3"/>
      <x:c r="K25" s="3"/>
    </x:row>
    <x:row r="26" ht="23" customHeight="1">
      <x:c r="A26" s="2"/>
      <x:c r="B26" s="2"/>
      <x:c r="C26" s="2"/>
      <x:c r="D26" s="3"/>
      <x:c r="E26" s="3"/>
      <x:c r="F26" s="3"/>
      <x:c r="G26" s="3"/>
      <x:c r="H26" s="3"/>
      <x:c r="I26" s="3"/>
      <x:c r="J26" s="3"/>
      <x:c r="K26" s="3"/>
    </x:row>
    <x:row r="27" ht="23" customHeight="1">
      <x:c r="A27" s="2"/>
      <x:c r="B27" s="2"/>
      <x:c r="C27" s="2"/>
      <x:c r="D27" s="3"/>
      <x:c r="E27" s="3"/>
      <x:c r="F27" s="3"/>
      <x:c r="G27" s="3"/>
      <x:c r="H27" s="3"/>
      <x:c r="I27" s="3"/>
      <x:c r="J27" s="3"/>
      <x:c r="K27" s="3"/>
    </x:row>
    <x:row r="28" ht="23" customHeight="1">
      <x:c r="A28" s="2"/>
      <x:c r="B28" s="2"/>
      <x:c r="C28" s="25" t="str">
        <x:v>Operación mixta: compra secundaria y aporte primario. El ratio de USD 4 millones no fija pre-money.</x:v>
      </x:c>
      <x:c r="D28" s="3"/>
      <x:c r="E28" s="3"/>
      <x:c r="F28" s="3"/>
      <x:c r="G28" s="3"/>
      <x:c r="H28" s="3"/>
      <x:c r="I28" s="3"/>
      <x:c r="J28" s="3"/>
      <x:c r="K28" s="3"/>
    </x:row>
    <x:row r="29" ht="23" customHeight="1">
      <x:c r="A29" s="2"/>
      <x:c r="B29" s="2"/>
      <x:c r="C29" s="2"/>
      <x:c r="D29" s="3"/>
      <x:c r="E29" s="3"/>
      <x:c r="F29" s="3"/>
      <x:c r="G29" s="3"/>
      <x:c r="H29" s="3"/>
      <x:c r="I29" s="3"/>
      <x:c r="J29" s="3"/>
      <x:c r="K29" s="3"/>
    </x:row>
    <x:row r="30" ht="23" customHeight="1">
      <x:c r="A30" s="2"/>
      <x:c r="B30" s="2"/>
      <x:c r="C30" s="25" t="str">
        <x:v>El pago secundario se separa de la caja de la compañía. El resto del saneamiento se destina a deudas.</x:v>
      </x:c>
      <x:c r="D30" s="3"/>
      <x:c r="E30" s="3"/>
      <x:c r="F30" s="3"/>
      <x:c r="G30" s="3"/>
      <x:c r="H30" s="3"/>
      <x:c r="I30" s="3"/>
      <x:c r="J30" s="3"/>
      <x:c r="K30" s="3"/>
    </x:row>
    <x:row r="31" ht="23" customHeight="1">
      <x:c r="A31" s="2"/>
      <x:c r="B31" s="2"/>
      <x:c r="C31" s="2"/>
      <x:c r="D31" s="3"/>
      <x:c r="E31" s="3"/>
      <x:c r="F31" s="3"/>
      <x:c r="G31" s="3"/>
      <x:c r="H31" s="3"/>
      <x:c r="I31" s="3"/>
      <x:c r="J31" s="3"/>
      <x:c r="K31" s="3"/>
    </x:row>
    <x:row r="32" ht="23" customHeight="1">
      <x:c r="A32" s="2"/>
      <x:c r="B32" s="2"/>
      <x:c r="C32" s="25" t="str">
        <x:v>El calendario se aproxima al mes 1 para esta estructura. Confirmar desembolsos antes de usar Caja.</x:v>
      </x:c>
      <x:c r="D32" s="3"/>
      <x:c r="E32" s="3"/>
      <x:c r="F32" s="3"/>
      <x:c r="G32" s="3"/>
      <x:c r="H32" s="3"/>
      <x:c r="I32" s="3"/>
      <x:c r="J32" s="3"/>
      <x:c r="K32" s="3"/>
    </x:row>
    <x:row r="33" ht="23" customHeight="1">
      <x:c r="A33" s="2"/>
      <x:c r="B33" s="2"/>
      <x:c r="C33" s="2"/>
      <x:c r="D33" s="3"/>
      <x:c r="E33" s="3"/>
      <x:c r="F33" s="3"/>
      <x:c r="G33" s="3"/>
      <x:c r="H33" s="3"/>
      <x:c r="I33" s="3"/>
      <x:c r="J33" s="3"/>
      <x:c r="K33" s="3"/>
    </x:row>
    <x:row r="34" ht="23" customHeight="1">
      <x:c r="A34" s="2"/>
      <x:c r="B34" s="2"/>
      <x:c r="C34" s="25" t="str">
        <x:v>Sin desglose de acreedores, por instrucción del fundador. Los USD 500.000 son un presupuesto.</x:v>
      </x:c>
      <x:c r="D34" s="3"/>
      <x:c r="E34" s="3"/>
      <x:c r="F34" s="3"/>
      <x:c r="G34" s="3"/>
      <x:c r="H34" s="3"/>
      <x:c r="I34" s="3"/>
      <x:c r="J34" s="3"/>
      <x:c r="K34" s="3"/>
    </x:row>
    <x:row r="35" ht="23" customHeight="1">
      <x:c r="A35" s="2"/>
      <x:c r="B35" s="2"/>
      <x:c r="C35" s="2"/>
      <x:c r="D35" s="3"/>
      <x:c r="E35" s="3"/>
      <x:c r="F35" s="3"/>
      <x:c r="G35" s="3"/>
      <x:c r="H35" s="3"/>
      <x:c r="I35" s="3"/>
      <x:c r="J35" s="3"/>
      <x:c r="K35" s="3"/>
    </x:row>
    <x:row r="36" ht="23" customHeight="1">
      <x:c r="A36" s="2"/>
      <x:c r="B36" s="2"/>
      <x:c r="C36" s="25" t="str">
        <x:v>El gerente y otros gastos deben financiarse con operación o reasignación; no tienen partida confirmada.</x:v>
      </x:c>
      <x:c r="D36" s="3"/>
      <x:c r="E36" s="3"/>
      <x:c r="F36" s="3"/>
      <x:c r="G36" s="3"/>
      <x:c r="H36" s="3"/>
      <x:c r="I36" s="3"/>
      <x:c r="J36" s="3"/>
      <x:c r="K36" s="3"/>
    </x:row>
    <x:row r="37" ht="23" customHeight="1">
      <x:c r="A37" s="2"/>
      <x:c r="B37" s="2"/>
      <x:c r="C37" s="2"/>
      <x:c r="D37" s="3"/>
      <x:c r="E37" s="3"/>
      <x:c r="F37" s="3"/>
      <x:c r="G37" s="3"/>
      <x:c r="H37" s="3"/>
      <x:c r="I37" s="3"/>
      <x:c r="J37" s="3"/>
      <x:c r="K37" s="3"/>
    </x:row>
    <x:row r="38" ht="23" customHeight="1">
      <x:c r="A38" s="2"/>
      <x:c r="B38" s="2"/>
      <x:c r="C38" s="2"/>
      <x:c r="D38" s="3"/>
      <x:c r="E38" s="3"/>
      <x:c r="F38" s="3"/>
      <x:c r="G38" s="3"/>
      <x:c r="H38" s="3"/>
      <x:c r="I38" s="3"/>
      <x:c r="J38" s="3"/>
      <x:c r="K38" s="3"/>
    </x:row>
    <x:row r="39" ht="23" customHeight="1">
      <x:c r="A39" s="2"/>
      <x:c r="B39" s="2"/>
      <x:c r="C39" s="2"/>
      <x:c r="D39" s="3"/>
      <x:c r="E39" s="3"/>
      <x:c r="F39" s="3"/>
      <x:c r="G39" s="3"/>
      <x:c r="H39" s="3"/>
      <x:c r="I39" s="3"/>
      <x:c r="J39" s="3"/>
      <x:c r="K39" s="3"/>
    </x:row>
    <x:row r="40" ht="23" customHeight="1">
      <x:c r="A40" s="2"/>
      <x:c r="B40" s="2"/>
      <x:c r="C40" s="2"/>
      <x:c r="D40" s="3"/>
      <x:c r="E40" s="3"/>
      <x:c r="F40" s="3"/>
      <x:c r="G40" s="3"/>
      <x:c r="H40" s="3"/>
      <x:c r="I40" s="3"/>
      <x:c r="J40" s="3"/>
      <x:c r="K40" s="3"/>
    </x:row>
    <x:row r="41" ht="23" customHeight="1">
      <x:c r="A41" s="2"/>
      <x:c r="B41" s="2"/>
      <x:c r="C41" s="2"/>
      <x:c r="D41" s="3"/>
      <x:c r="E41" s="3"/>
      <x:c r="F41" s="3"/>
      <x:c r="G41" s="3"/>
      <x:c r="H41" s="3"/>
      <x:c r="I41" s="3"/>
      <x:c r="J41" s="3"/>
      <x:c r="K41" s="3"/>
    </x:row>
    <x:row r="42" ht="23" customHeight="1">
      <x:c r="A42" s="2"/>
      <x:c r="B42" s="2"/>
      <x:c r="C42" s="2"/>
      <x:c r="D42" s="3"/>
      <x:c r="E42" s="3"/>
      <x:c r="F42" s="3"/>
      <x:c r="G42" s="3"/>
      <x:c r="H42" s="3"/>
      <x:c r="I42" s="3"/>
      <x:c r="J42" s="3"/>
      <x:c r="K42" s="3"/>
    </x:row>
    <x:row r="43" ht="23" customHeight="1">
      <x:c r="A43" s="2"/>
      <x:c r="B43" s="2"/>
      <x:c r="C43" s="2"/>
      <x:c r="D43" s="3"/>
      <x:c r="E43" s="3"/>
      <x:c r="F43" s="3"/>
      <x:c r="G43" s="3"/>
      <x:c r="H43" s="3"/>
      <x:c r="I43" s="3"/>
      <x:c r="J43" s="3"/>
      <x:c r="K43" s="3"/>
    </x:row>
    <x:row r="44" ht="23" customHeight="1">
      <x:c r="A44" s="2"/>
      <x:c r="B44" s="2"/>
      <x:c r="C44" s="2"/>
      <x:c r="D44" s="3"/>
      <x:c r="E44" s="3"/>
      <x:c r="F44" s="3"/>
      <x:c r="G44" s="3"/>
      <x:c r="H44" s="3"/>
      <x:c r="I44" s="3"/>
      <x:c r="J44" s="3"/>
      <x:c r="K44" s="3"/>
    </x:row>
    <x:row r="45" ht="23" customHeight="1">
      <x:c r="A45" s="2"/>
      <x:c r="B45" s="2"/>
      <x:c r="C45" s="2"/>
      <x:c r="D45" s="3"/>
      <x:c r="E45" s="3"/>
      <x:c r="F45" s="3"/>
      <x:c r="G45" s="3"/>
      <x:c r="H45" s="3"/>
      <x:c r="I45" s="3"/>
      <x:c r="J45" s="3"/>
      <x:c r="K45" s="3"/>
    </x:row>
    <x:row r="46" ht="23" customHeight="1">
      <x:c r="A46" s="2"/>
      <x:c r="B46" s="2"/>
      <x:c r="C46" s="2"/>
      <x:c r="D46" s="3"/>
      <x:c r="E46" s="3"/>
      <x:c r="F46" s="3"/>
      <x:c r="G46" s="3"/>
      <x:c r="H46" s="3"/>
      <x:c r="I46" s="3"/>
      <x:c r="J46" s="3"/>
      <x:c r="K46" s="3"/>
    </x:row>
    <x:row r="47" ht="23" customHeight="1">
      <x:c r="A47" s="2"/>
      <x:c r="B47" s="2"/>
      <x:c r="C47" s="2"/>
      <x:c r="D47" s="3"/>
      <x:c r="E47" s="3"/>
      <x:c r="F47" s="3"/>
      <x:c r="G47" s="3"/>
      <x:c r="H47" s="3"/>
      <x:c r="I47" s="3"/>
      <x:c r="J47" s="3"/>
      <x:c r="K47" s="3"/>
    </x:row>
    <x:row r="48" ht="23" customHeight="1">
      <x:c r="A48" s="2"/>
      <x:c r="B48" s="2"/>
      <x:c r="C48" s="2"/>
      <x:c r="D48" s="3"/>
      <x:c r="E48" s="3"/>
      <x:c r="F48" s="3"/>
      <x:c r="G48" s="3"/>
      <x:c r="H48" s="3"/>
      <x:c r="I48" s="3"/>
      <x:c r="J48" s="3"/>
      <x:c r="K48" s="3"/>
    </x:row>
    <x:row r="49" ht="23" customHeight="1">
      <x:c r="A49" s="2"/>
      <x:c r="B49" s="2"/>
      <x:c r="C49" s="2"/>
      <x:c r="D49" s="3"/>
      <x:c r="E49" s="3"/>
      <x:c r="F49" s="3"/>
      <x:c r="G49" s="3"/>
      <x:c r="H49" s="3"/>
      <x:c r="I49" s="3"/>
      <x:c r="J49" s="3"/>
      <x:c r="K49" s="3"/>
    </x:row>
    <x:row r="50" ht="23" customHeight="1">
      <x:c r="A50" s="2"/>
      <x:c r="B50" s="2"/>
      <x:c r="C50" s="2"/>
      <x:c r="D50" s="3"/>
      <x:c r="E50" s="3"/>
      <x:c r="F50" s="3"/>
      <x:c r="G50" s="3"/>
      <x:c r="H50" s="3"/>
      <x:c r="I50" s="3"/>
      <x:c r="J50" s="3"/>
      <x:c r="K50" s="3"/>
    </x:row>
    <x:row r="51" ht="23" customHeight="1">
      <x:c r="A51" s="2"/>
      <x:c r="B51" s="2"/>
      <x:c r="C51" s="2"/>
      <x:c r="D51" s="3"/>
      <x:c r="E51" s="3"/>
      <x:c r="F51" s="3"/>
      <x:c r="G51" s="3"/>
      <x:c r="H51" s="3"/>
      <x:c r="I51" s="3"/>
      <x:c r="J51" s="3"/>
      <x:c r="K51" s="3"/>
    </x:row>
    <x:row r="52" ht="23" customHeight="1">
      <x:c r="A52" s="2"/>
      <x:c r="B52" s="2"/>
      <x:c r="C52" s="2"/>
      <x:c r="D52" s="3"/>
      <x:c r="E52" s="3"/>
      <x:c r="F52" s="3"/>
      <x:c r="G52" s="3"/>
      <x:c r="H52" s="3"/>
      <x:c r="I52" s="3"/>
      <x:c r="J52" s="3"/>
      <x:c r="K52" s="3"/>
    </x:row>
    <x:row r="53" ht="23" customHeight="1">
      <x:c r="A53" s="2"/>
      <x:c r="B53" s="2"/>
      <x:c r="C53" s="2"/>
      <x:c r="D53" s="3"/>
      <x:c r="E53" s="3"/>
      <x:c r="F53" s="3"/>
      <x:c r="G53" s="3"/>
      <x:c r="H53" s="3"/>
      <x:c r="I53" s="3"/>
      <x:c r="J53" s="3"/>
      <x:c r="K53" s="3"/>
    </x:row>
    <x:row r="54" ht="23" customHeight="1">
      <x:c r="A54" s="2"/>
      <x:c r="B54" s="2"/>
      <x:c r="C54" s="2"/>
      <x:c r="D54" s="3"/>
      <x:c r="E54" s="3"/>
      <x:c r="F54" s="3"/>
      <x:c r="G54" s="3"/>
      <x:c r="H54" s="3"/>
      <x:c r="I54" s="3"/>
      <x:c r="J54" s="3"/>
      <x:c r="K54" s="3"/>
    </x:row>
    <x:row r="55" ht="23" customHeight="1">
      <x:c r="A55" s="2"/>
      <x:c r="B55" s="2"/>
      <x:c r="C55" s="2"/>
      <x:c r="D55" s="3"/>
      <x:c r="E55" s="3"/>
      <x:c r="F55" s="3"/>
      <x:c r="G55" s="3"/>
      <x:c r="H55" s="3"/>
      <x:c r="I55" s="3"/>
      <x:c r="J55" s="3"/>
      <x:c r="K55" s="3"/>
    </x:row>
    <x:row r="56" ht="23" customHeight="1">
      <x:c r="A56" s="2"/>
      <x:c r="B56" s="2"/>
      <x:c r="C56" s="2"/>
      <x:c r="D56" s="3"/>
      <x:c r="E56" s="3"/>
      <x:c r="F56" s="3"/>
      <x:c r="G56" s="3"/>
      <x:c r="H56" s="3"/>
      <x:c r="I56" s="3"/>
      <x:c r="J56" s="3"/>
      <x:c r="K56" s="3"/>
    </x:row>
    <x:row r="57" ht="23" customHeight="1">
      <x:c r="A57" s="2"/>
      <x:c r="B57" s="2"/>
      <x:c r="C57" s="2"/>
      <x:c r="D57" s="3"/>
      <x:c r="E57" s="3"/>
      <x:c r="F57" s="3"/>
      <x:c r="G57" s="3"/>
      <x:c r="H57" s="3"/>
      <x:c r="I57" s="3"/>
      <x:c r="J57" s="3"/>
      <x:c r="K57" s="3"/>
    </x:row>
    <x:row r="58" ht="23" customHeight="1">
      <x:c r="A58" s="2"/>
      <x:c r="B58" s="2"/>
      <x:c r="C58" s="2"/>
      <x:c r="D58" s="3"/>
      <x:c r="E58" s="3"/>
      <x:c r="F58" s="3"/>
      <x:c r="G58" s="3"/>
      <x:c r="H58" s="3"/>
      <x:c r="I58" s="3"/>
      <x:c r="J58" s="3"/>
      <x:c r="K58" s="3"/>
    </x:row>
    <x:row r="59" ht="23" customHeight="1">
      <x:c r="A59" s="2"/>
      <x:c r="B59" s="2"/>
      <x:c r="C59" s="2"/>
      <x:c r="D59" s="3"/>
      <x:c r="E59" s="3"/>
      <x:c r="F59" s="3"/>
      <x:c r="G59" s="3"/>
      <x:c r="H59" s="3"/>
      <x:c r="I59" s="3"/>
      <x:c r="J59" s="3"/>
      <x:c r="K59" s="3"/>
    </x:row>
    <x:row r="60" ht="23" customHeight="1">
      <x:c r="A60" s="2"/>
      <x:c r="B60" s="2"/>
      <x:c r="C60" s="2"/>
      <x:c r="D60" s="3"/>
      <x:c r="E60" s="3"/>
      <x:c r="F60" s="3"/>
      <x:c r="G60" s="3"/>
      <x:c r="H60" s="3"/>
      <x:c r="I60" s="3"/>
      <x:c r="J60" s="3"/>
      <x:c r="K60" s="3"/>
    </x:row>
    <x:row r="61" ht="23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</x:row>
    <x:row r="62" ht="23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</x:row>
    <x:row r="63" ht="23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</x:row>
    <x:row r="64" ht="23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</x:row>
    <x:row r="65" ht="23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Pr>
    <x:tabColor rgb="FFE9D7BA"/>
  </x:sheetPr>
  <x:sheetViews>
    <x:sheetView showGridLines="0" workbookViewId="0"/>
  </x:sheetViews>
  <x:sheetFormatPr defaultRowHeight="15"/>
  <x:cols>
    <x:col min="1" max="1" width="2" hidden="0" customWidth="1"/>
    <x:col min="2" max="2" width="2" hidden="0" customWidth="1"/>
    <x:col min="3" max="3" width="41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3" customHeight="1">
      <x:c r="A2" s="2"/>
      <x:c r="B2" s="2"/>
      <x:c r="C2" s="4" t="str">
        <x:v>IA University · Histórico 2024 (COP)</x:v>
      </x:c>
      <x:c r="D2" s="2"/>
      <x:c r="E2" s="2"/>
      <x:c r="F2" s="2"/>
      <x:c r="G2" s="2"/>
      <x:c r="H2" s="2"/>
      <x:c r="I2" s="2"/>
      <x:c r="J2" s="2"/>
      <x:c r="K2" s="2"/>
    </x:row>
    <x:row r="3" ht="23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</x:row>
    <x:row r="4" ht="23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28" customHeight="1">
      <x:c r="A5" s="2"/>
      <x:c r="B5" s="2"/>
      <x:c r="C5" s="9" t="str">
        <x:v>Indicador 2024</x:v>
      </x:c>
      <x:c r="D5" s="10" t="str">
        <x:v>COP</x:v>
      </x:c>
      <x:c r="E5" s="3"/>
      <x:c r="F5" s="3"/>
      <x:c r="G5" s="3"/>
      <x:c r="H5" s="3"/>
      <x:c r="I5" s="3"/>
      <x:c r="J5" s="3"/>
      <x:c r="K5" s="3"/>
    </x:row>
    <x:row r="6" ht="23" customHeight="1">
      <x:c r="A6" s="2"/>
      <x:c r="B6" s="2"/>
      <x:c r="C6" s="2" t="str">
        <x:v>Ingresos</x:v>
      </x:c>
      <x:c r="D6" s="36" t="n">
        <x:v>1663905649</x:v>
      </x:c>
      <x:c r="E6" s="3"/>
      <x:c r="F6" s="3"/>
      <x:c r="G6" s="3"/>
      <x:c r="H6" s="3"/>
      <x:c r="I6" s="3"/>
      <x:c r="J6" s="3"/>
      <x:c r="K6" s="3"/>
    </x:row>
    <x:row r="7" ht="23" customHeight="1">
      <x:c r="A7" s="2"/>
      <x:c r="B7" s="2"/>
      <x:c r="C7" s="2" t="str">
        <x:v>EBITDA</x:v>
      </x:c>
      <x:c r="D7" s="36" t="n">
        <x:v>-326747574</x:v>
      </x:c>
      <x:c r="E7" s="3"/>
      <x:c r="F7" s="3"/>
      <x:c r="G7" s="3"/>
      <x:c r="H7" s="3"/>
      <x:c r="I7" s="3"/>
      <x:c r="J7" s="3"/>
      <x:c r="K7" s="3"/>
    </x:row>
    <x:row r="8" ht="23" customHeight="1">
      <x:c r="A8" s="2"/>
      <x:c r="B8" s="2"/>
      <x:c r="C8" s="2" t="str">
        <x:v>Resultado neto</x:v>
      </x:c>
      <x:c r="D8" s="36" t="n">
        <x:v>-337456286</x:v>
      </x:c>
      <x:c r="E8" s="3"/>
      <x:c r="F8" s="3"/>
      <x:c r="G8" s="3"/>
      <x:c r="H8" s="3"/>
      <x:c r="I8" s="3"/>
      <x:c r="J8" s="3"/>
      <x:c r="K8" s="3"/>
    </x:row>
    <x:row r="9" ht="23" customHeight="1">
      <x:c r="A9" s="2"/>
      <x:c r="B9" s="2"/>
      <x:c r="C9" s="2"/>
      <x:c r="D9" s="3"/>
      <x:c r="E9" s="3"/>
      <x:c r="F9" s="3"/>
      <x:c r="G9" s="3"/>
      <x:c r="H9" s="3"/>
      <x:c r="I9" s="3"/>
      <x:c r="J9" s="3"/>
      <x:c r="K9" s="3"/>
    </x:row>
    <x:row r="10" ht="23" customHeight="1">
      <x:c r="A10" s="2"/>
      <x:c r="B10" s="2"/>
      <x:c r="C10" s="2" t="str">
        <x:v>Margen EBITDA</x:v>
      </x:c>
      <x:c r="D10" s="37" t="n">
        <x:f>D7/D6</x:f>
        <x:v>-0.19637385941707322</x:v>
      </x:c>
      <x:c r="E10" s="3"/>
      <x:c r="F10" s="3"/>
      <x:c r="G10" s="3"/>
      <x:c r="H10" s="3"/>
      <x:c r="I10" s="3"/>
      <x:c r="J10" s="3"/>
      <x:c r="K10" s="3"/>
    </x:row>
    <x:row r="11" ht="23" customHeight="1">
      <x:c r="A11" s="2"/>
      <x:c r="B11" s="2"/>
      <x:c r="C11" s="2" t="str">
        <x:v>Margen neto</x:v>
      </x:c>
      <x:c r="D11" s="37" t="n">
        <x:f>D8/D6</x:f>
        <x:v>-0.20280974837894788</x:v>
      </x:c>
      <x:c r="E11" s="3"/>
      <x:c r="F11" s="3"/>
      <x:c r="G11" s="3"/>
      <x:c r="H11" s="3"/>
      <x:c r="I11" s="3"/>
      <x:c r="J11" s="3"/>
      <x:c r="K11" s="3"/>
    </x:row>
    <x:row r="12" ht="23" customHeight="1">
      <x:c r="A12" s="2"/>
      <x:c r="B12" s="2"/>
      <x:c r="C12" s="2"/>
      <x:c r="D12" s="3"/>
      <x:c r="E12" s="3"/>
      <x:c r="F12" s="3"/>
      <x:c r="G12" s="3"/>
      <x:c r="H12" s="3"/>
      <x:c r="I12" s="3"/>
      <x:c r="J12" s="3"/>
      <x:c r="K12" s="3"/>
    </x:row>
    <x:row r="13" ht="23" customHeight="1">
      <x:c r="A13" s="2"/>
      <x:c r="B13" s="2"/>
      <x:c r="C13" s="2"/>
      <x:c r="D13" s="3"/>
      <x:c r="E13" s="3"/>
      <x:c r="F13" s="3"/>
      <x:c r="G13" s="3"/>
      <x:c r="H13" s="3"/>
      <x:c r="I13" s="3"/>
      <x:c r="J13" s="3"/>
      <x:c r="K13" s="3"/>
    </x:row>
    <x:row r="14" ht="23" customHeight="1">
      <x:c r="A14" s="2"/>
      <x:c r="B14" s="2"/>
      <x:c r="C14" s="25" t="str">
        <x:v>Fuente: Modelo financiero IA 2024 Final Presentado.xlsx. Cifras de IA University previamente revisadas.</x:v>
      </x:c>
      <x:c r="D14" s="3"/>
      <x:c r="E14" s="3"/>
      <x:c r="F14" s="3"/>
      <x:c r="G14" s="3"/>
      <x:c r="H14" s="3"/>
      <x:c r="I14" s="3"/>
      <x:c r="J14" s="3"/>
      <x:c r="K14" s="3"/>
    </x:row>
    <x:row r="15" ht="23" customHeight="1">
      <x:c r="A15" s="2"/>
      <x:c r="B15" s="2"/>
      <x:c r="C15" s="2"/>
      <x:c r="D15" s="3"/>
      <x:c r="E15" s="3"/>
      <x:c r="F15" s="3"/>
      <x:c r="G15" s="3"/>
      <x:c r="H15" s="3"/>
      <x:c r="I15" s="3"/>
      <x:c r="J15" s="3"/>
      <x:c r="K15" s="3"/>
    </x:row>
    <x:row r="16" ht="23" customHeight="1">
      <x:c r="A16" s="2"/>
      <x:c r="B16" s="2"/>
      <x:c r="C16" s="25" t="str">
        <x:v>No se consolidan con otras compañías ni se convierten a USD sin TRM y criterio temporal acordados.</x:v>
      </x:c>
      <x:c r="D16" s="3"/>
      <x:c r="E16" s="3"/>
      <x:c r="F16" s="3"/>
      <x:c r="G16" s="3"/>
      <x:c r="H16" s="3"/>
      <x:c r="I16" s="3"/>
      <x:c r="J16" s="3"/>
      <x:c r="K16" s="3"/>
    </x:row>
    <x:row r="17" ht="23" customHeight="1">
      <x:c r="A17" s="2"/>
      <x:c r="B17" s="2"/>
      <x:c r="C17" s="2"/>
      <x:c r="D17" s="3"/>
      <x:c r="E17" s="3"/>
      <x:c r="F17" s="3"/>
      <x:c r="G17" s="3"/>
      <x:c r="H17" s="3"/>
      <x:c r="I17" s="3"/>
      <x:c r="J17" s="3"/>
      <x:c r="K17" s="3"/>
    </x:row>
    <x:row r="18" ht="23" customHeight="1">
      <x:c r="A18" s="2"/>
      <x:c r="B18" s="2"/>
      <x:c r="C18" s="25" t="str">
        <x:v>Faltan balance actual, resultados recientes y saldos iniciales para proyectar tres estados integrados.</x:v>
      </x:c>
      <x:c r="D18" s="3"/>
      <x:c r="E18" s="3"/>
      <x:c r="F18" s="3"/>
      <x:c r="G18" s="3"/>
      <x:c r="H18" s="3"/>
      <x:c r="I18" s="3"/>
      <x:c r="J18" s="3"/>
      <x:c r="K18" s="3"/>
    </x:row>
    <x:row r="19" ht="23" customHeight="1">
      <x:c r="A19" s="2"/>
      <x:c r="B19" s="2"/>
      <x:c r="C19" s="2"/>
      <x:c r="D19" s="3"/>
      <x:c r="E19" s="3"/>
      <x:c r="F19" s="3"/>
      <x:c r="G19" s="3"/>
      <x:c r="H19" s="3"/>
      <x:c r="I19" s="3"/>
      <x:c r="J19" s="3"/>
      <x:c r="K19" s="3"/>
    </x:row>
    <x:row r="20" ht="23" customHeight="1">
      <x:c r="A20" s="2"/>
      <x:c r="B20" s="2"/>
      <x:c r="C20" s="2"/>
      <x:c r="D20" s="3"/>
      <x:c r="E20" s="3"/>
      <x:c r="F20" s="3"/>
      <x:c r="G20" s="3"/>
      <x:c r="H20" s="3"/>
      <x:c r="I20" s="3"/>
      <x:c r="J20" s="3"/>
      <x:c r="K20" s="3"/>
    </x:row>
    <x:row r="21" ht="23" customHeight="1">
      <x:c r="A21" s="2"/>
      <x:c r="B21" s="2"/>
      <x:c r="C21" s="2"/>
      <x:c r="D21" s="3"/>
      <x:c r="E21" s="3"/>
      <x:c r="F21" s="3"/>
      <x:c r="G21" s="3"/>
      <x:c r="H21" s="3"/>
      <x:c r="I21" s="3"/>
      <x:c r="J21" s="3"/>
      <x:c r="K21" s="3"/>
    </x:row>
    <x:row r="22" ht="23" customHeight="1">
      <x:c r="A22" s="2"/>
      <x:c r="B22" s="2"/>
      <x:c r="C22" s="2"/>
      <x:c r="D22" s="3"/>
      <x:c r="E22" s="3"/>
      <x:c r="F22" s="3"/>
      <x:c r="G22" s="3"/>
      <x:c r="H22" s="3"/>
      <x:c r="I22" s="3"/>
      <x:c r="J22" s="3"/>
      <x:c r="K22" s="3"/>
    </x:row>
    <x:row r="23" ht="23" customHeight="1">
      <x:c r="A23" s="2"/>
      <x:c r="B23" s="2"/>
      <x:c r="C23" s="2"/>
      <x:c r="D23" s="3"/>
      <x:c r="E23" s="3"/>
      <x:c r="F23" s="3"/>
      <x:c r="G23" s="3"/>
      <x:c r="H23" s="3"/>
      <x:c r="I23" s="3"/>
      <x:c r="J23" s="3"/>
      <x:c r="K23" s="3"/>
    </x:row>
    <x:row r="24" ht="23" customHeight="1">
      <x:c r="A24" s="2"/>
      <x:c r="B24" s="2"/>
      <x:c r="C24" s="2"/>
      <x:c r="D24" s="3"/>
      <x:c r="E24" s="3"/>
      <x:c r="F24" s="3"/>
      <x:c r="G24" s="3"/>
      <x:c r="H24" s="3"/>
      <x:c r="I24" s="3"/>
      <x:c r="J24" s="3"/>
      <x:c r="K24" s="3"/>
    </x:row>
    <x:row r="25" ht="23" customHeight="1">
      <x:c r="A25" s="2"/>
      <x:c r="B25" s="2"/>
      <x:c r="C25" s="2"/>
      <x:c r="D25" s="3"/>
      <x:c r="E25" s="3"/>
      <x:c r="F25" s="3"/>
      <x:c r="G25" s="3"/>
      <x:c r="H25" s="3"/>
      <x:c r="I25" s="3"/>
      <x:c r="J25" s="3"/>
      <x:c r="K25" s="3"/>
    </x:row>
    <x:row r="26" ht="23" customHeight="1">
      <x:c r="A26" s="2"/>
      <x:c r="B26" s="2"/>
      <x:c r="C26" s="2"/>
      <x:c r="D26" s="3"/>
      <x:c r="E26" s="3"/>
      <x:c r="F26" s="3"/>
      <x:c r="G26" s="3"/>
      <x:c r="H26" s="3"/>
      <x:c r="I26" s="3"/>
      <x:c r="J26" s="3"/>
      <x:c r="K26" s="3"/>
    </x:row>
    <x:row r="27" ht="23" customHeight="1">
      <x:c r="A27" s="2"/>
      <x:c r="B27" s="2"/>
      <x:c r="C27" s="2"/>
      <x:c r="D27" s="3"/>
      <x:c r="E27" s="3"/>
      <x:c r="F27" s="3"/>
      <x:c r="G27" s="3"/>
      <x:c r="H27" s="3"/>
      <x:c r="I27" s="3"/>
      <x:c r="J27" s="3"/>
      <x:c r="K27" s="3"/>
    </x:row>
    <x:row r="28" ht="23" customHeight="1">
      <x:c r="A28" s="2"/>
      <x:c r="B28" s="2"/>
      <x:c r="C28" s="2"/>
      <x:c r="D28" s="3"/>
      <x:c r="E28" s="3"/>
      <x:c r="F28" s="3"/>
      <x:c r="G28" s="3"/>
      <x:c r="H28" s="3"/>
      <x:c r="I28" s="3"/>
      <x:c r="J28" s="3"/>
      <x:c r="K28" s="3"/>
    </x:row>
    <x:row r="29" ht="23" customHeight="1">
      <x:c r="A29" s="2"/>
      <x:c r="B29" s="2"/>
      <x:c r="C29" s="2"/>
      <x:c r="D29" s="3"/>
      <x:c r="E29" s="3"/>
      <x:c r="F29" s="3"/>
      <x:c r="G29" s="3"/>
      <x:c r="H29" s="3"/>
      <x:c r="I29" s="3"/>
      <x:c r="J29" s="3"/>
      <x:c r="K29" s="3"/>
    </x:row>
    <x:row r="30" ht="23" customHeight="1">
      <x:c r="A30" s="2"/>
      <x:c r="B30" s="2"/>
      <x:c r="C30" s="2"/>
      <x:c r="D30" s="3"/>
      <x:c r="E30" s="3"/>
      <x:c r="F30" s="3"/>
      <x:c r="G30" s="3"/>
      <x:c r="H30" s="3"/>
      <x:c r="I30" s="3"/>
      <x:c r="J30" s="3"/>
      <x:c r="K30" s="3"/>
    </x:row>
    <x:row r="31" ht="23" customHeight="1">
      <x:c r="A31" s="2"/>
      <x:c r="B31" s="2"/>
      <x:c r="C31" s="2"/>
      <x:c r="D31" s="3"/>
      <x:c r="E31" s="3"/>
      <x:c r="F31" s="3"/>
      <x:c r="G31" s="3"/>
      <x:c r="H31" s="3"/>
      <x:c r="I31" s="3"/>
      <x:c r="J31" s="3"/>
      <x:c r="K31" s="3"/>
    </x:row>
    <x:row r="32" ht="23" customHeight="1">
      <x:c r="A32" s="2"/>
      <x:c r="B32" s="2"/>
      <x:c r="C32" s="2"/>
      <x:c r="D32" s="3"/>
      <x:c r="E32" s="3"/>
      <x:c r="F32" s="3"/>
      <x:c r="G32" s="3"/>
      <x:c r="H32" s="3"/>
      <x:c r="I32" s="3"/>
      <x:c r="J32" s="3"/>
      <x:c r="K32" s="3"/>
    </x:row>
    <x:row r="33" ht="23" customHeight="1">
      <x:c r="A33" s="2"/>
      <x:c r="B33" s="2"/>
      <x:c r="C33" s="2"/>
      <x:c r="D33" s="3"/>
      <x:c r="E33" s="3"/>
      <x:c r="F33" s="3"/>
      <x:c r="G33" s="3"/>
      <x:c r="H33" s="3"/>
      <x:c r="I33" s="3"/>
      <x:c r="J33" s="3"/>
      <x:c r="K33" s="3"/>
    </x:row>
    <x:row r="34" ht="23" customHeight="1">
      <x:c r="A34" s="2"/>
      <x:c r="B34" s="2"/>
      <x:c r="C34" s="2"/>
      <x:c r="D34" s="3"/>
      <x:c r="E34" s="3"/>
      <x:c r="F34" s="3"/>
      <x:c r="G34" s="3"/>
      <x:c r="H34" s="3"/>
      <x:c r="I34" s="3"/>
      <x:c r="J34" s="3"/>
      <x:c r="K34" s="3"/>
    </x:row>
    <x:row r="35" ht="23" customHeight="1">
      <x:c r="A35" s="2"/>
      <x:c r="B35" s="2"/>
      <x:c r="C35" s="2"/>
      <x:c r="D35" s="3"/>
      <x:c r="E35" s="3"/>
      <x:c r="F35" s="3"/>
      <x:c r="G35" s="3"/>
      <x:c r="H35" s="3"/>
      <x:c r="I35" s="3"/>
      <x:c r="J35" s="3"/>
      <x:c r="K35" s="3"/>
    </x:row>
    <x:row r="36" ht="23" customHeight="1">
      <x:c r="A36" s="2"/>
      <x:c r="B36" s="2"/>
      <x:c r="C36" s="2"/>
      <x:c r="D36" s="3"/>
      <x:c r="E36" s="3"/>
      <x:c r="F36" s="3"/>
      <x:c r="G36" s="3"/>
      <x:c r="H36" s="3"/>
      <x:c r="I36" s="3"/>
      <x:c r="J36" s="3"/>
      <x:c r="K36" s="3"/>
    </x:row>
    <x:row r="37" ht="23" customHeight="1">
      <x:c r="A37" s="2"/>
      <x:c r="B37" s="2"/>
      <x:c r="C37" s="2"/>
      <x:c r="D37" s="3"/>
      <x:c r="E37" s="3"/>
      <x:c r="F37" s="3"/>
      <x:c r="G37" s="3"/>
      <x:c r="H37" s="3"/>
      <x:c r="I37" s="3"/>
      <x:c r="J37" s="3"/>
      <x:c r="K37" s="3"/>
    </x:row>
    <x:row r="38" ht="23" customHeight="1">
      <x:c r="A38" s="2"/>
      <x:c r="B38" s="2"/>
      <x:c r="C38" s="2"/>
      <x:c r="D38" s="3"/>
      <x:c r="E38" s="3"/>
      <x:c r="F38" s="3"/>
      <x:c r="G38" s="3"/>
      <x:c r="H38" s="3"/>
      <x:c r="I38" s="3"/>
      <x:c r="J38" s="3"/>
      <x:c r="K38" s="3"/>
    </x:row>
    <x:row r="39" ht="23" customHeight="1">
      <x:c r="A39" s="2"/>
      <x:c r="B39" s="2"/>
      <x:c r="C39" s="2"/>
      <x:c r="D39" s="3"/>
      <x:c r="E39" s="3"/>
      <x:c r="F39" s="3"/>
      <x:c r="G39" s="3"/>
      <x:c r="H39" s="3"/>
      <x:c r="I39" s="3"/>
      <x:c r="J39" s="3"/>
      <x:c r="K39" s="3"/>
    </x:row>
    <x:row r="40" ht="23" customHeight="1">
      <x:c r="A40" s="2"/>
      <x:c r="B40" s="2"/>
      <x:c r="C40" s="2"/>
      <x:c r="D40" s="3"/>
      <x:c r="E40" s="3"/>
      <x:c r="F40" s="3"/>
      <x:c r="G40" s="3"/>
      <x:c r="H40" s="3"/>
      <x:c r="I40" s="3"/>
      <x:c r="J40" s="3"/>
      <x:c r="K40" s="3"/>
    </x:row>
    <x:row r="41" ht="23" customHeight="1">
      <x:c r="A41" s="2"/>
      <x:c r="B41" s="2"/>
      <x:c r="C41" s="2"/>
      <x:c r="D41" s="3"/>
      <x:c r="E41" s="3"/>
      <x:c r="F41" s="3"/>
      <x:c r="G41" s="3"/>
      <x:c r="H41" s="3"/>
      <x:c r="I41" s="3"/>
      <x:c r="J41" s="3"/>
      <x:c r="K41" s="3"/>
    </x:row>
    <x:row r="42" ht="23" customHeight="1">
      <x:c r="A42" s="2"/>
      <x:c r="B42" s="2"/>
      <x:c r="C42" s="2"/>
      <x:c r="D42" s="3"/>
      <x:c r="E42" s="3"/>
      <x:c r="F42" s="3"/>
      <x:c r="G42" s="3"/>
      <x:c r="H42" s="3"/>
      <x:c r="I42" s="3"/>
      <x:c r="J42" s="3"/>
      <x:c r="K42" s="3"/>
    </x:row>
    <x:row r="43" ht="23" customHeight="1">
      <x:c r="A43" s="2"/>
      <x:c r="B43" s="2"/>
      <x:c r="C43" s="2"/>
      <x:c r="D43" s="3"/>
      <x:c r="E43" s="3"/>
      <x:c r="F43" s="3"/>
      <x:c r="G43" s="3"/>
      <x:c r="H43" s="3"/>
      <x:c r="I43" s="3"/>
      <x:c r="J43" s="3"/>
      <x:c r="K43" s="3"/>
    </x:row>
    <x:row r="44" ht="23" customHeight="1">
      <x:c r="A44" s="2"/>
      <x:c r="B44" s="2"/>
      <x:c r="C44" s="2"/>
      <x:c r="D44" s="3"/>
      <x:c r="E44" s="3"/>
      <x:c r="F44" s="3"/>
      <x:c r="G44" s="3"/>
      <x:c r="H44" s="3"/>
      <x:c r="I44" s="3"/>
      <x:c r="J44" s="3"/>
      <x:c r="K44" s="3"/>
    </x:row>
    <x:row r="45" ht="23" customHeight="1">
      <x:c r="A45" s="2"/>
      <x:c r="B45" s="2"/>
      <x:c r="C45" s="2"/>
      <x:c r="D45" s="3"/>
      <x:c r="E45" s="3"/>
      <x:c r="F45" s="3"/>
      <x:c r="G45" s="3"/>
      <x:c r="H45" s="3"/>
      <x:c r="I45" s="3"/>
      <x:c r="J45" s="3"/>
      <x:c r="K45" s="3"/>
    </x:row>
    <x:row r="46" ht="23" customHeight="1">
      <x:c r="A46" s="2"/>
      <x:c r="B46" s="2"/>
      <x:c r="C46" s="2"/>
      <x:c r="D46" s="3"/>
      <x:c r="E46" s="3"/>
      <x:c r="F46" s="3"/>
      <x:c r="G46" s="3"/>
      <x:c r="H46" s="3"/>
      <x:c r="I46" s="3"/>
      <x:c r="J46" s="3"/>
      <x:c r="K46" s="3"/>
    </x:row>
    <x:row r="47" ht="23" customHeight="1">
      <x:c r="A47" s="2"/>
      <x:c r="B47" s="2"/>
      <x:c r="C47" s="2"/>
      <x:c r="D47" s="3"/>
      <x:c r="E47" s="3"/>
      <x:c r="F47" s="3"/>
      <x:c r="G47" s="3"/>
      <x:c r="H47" s="3"/>
      <x:c r="I47" s="3"/>
      <x:c r="J47" s="3"/>
      <x:c r="K47" s="3"/>
    </x:row>
    <x:row r="48" ht="23" customHeight="1">
      <x:c r="A48" s="2"/>
      <x:c r="B48" s="2"/>
      <x:c r="C48" s="2"/>
      <x:c r="D48" s="3"/>
      <x:c r="E48" s="3"/>
      <x:c r="F48" s="3"/>
      <x:c r="G48" s="3"/>
      <x:c r="H48" s="3"/>
      <x:c r="I48" s="3"/>
      <x:c r="J48" s="3"/>
      <x:c r="K48" s="3"/>
    </x:row>
    <x:row r="49" ht="23" customHeight="1">
      <x:c r="A49" s="2"/>
      <x:c r="B49" s="2"/>
      <x:c r="C49" s="2"/>
      <x:c r="D49" s="3"/>
      <x:c r="E49" s="3"/>
      <x:c r="F49" s="3"/>
      <x:c r="G49" s="3"/>
      <x:c r="H49" s="3"/>
      <x:c r="I49" s="3"/>
      <x:c r="J49" s="3"/>
      <x:c r="K49" s="3"/>
    </x:row>
    <x:row r="50" ht="23" customHeight="1">
      <x:c r="A50" s="2"/>
      <x:c r="B50" s="2"/>
      <x:c r="C50" s="2"/>
      <x:c r="D50" s="3"/>
      <x:c r="E50" s="3"/>
      <x:c r="F50" s="3"/>
      <x:c r="G50" s="3"/>
      <x:c r="H50" s="3"/>
      <x:c r="I50" s="3"/>
      <x:c r="J50" s="3"/>
      <x:c r="K50" s="3"/>
    </x:row>
    <x:row r="51" ht="23" customHeight="1">
      <x:c r="A51" s="2"/>
      <x:c r="B51" s="2"/>
      <x:c r="C51" s="2"/>
      <x:c r="D51" s="3"/>
      <x:c r="E51" s="3"/>
      <x:c r="F51" s="3"/>
      <x:c r="G51" s="3"/>
      <x:c r="H51" s="3"/>
      <x:c r="I51" s="3"/>
      <x:c r="J51" s="3"/>
      <x:c r="K51" s="3"/>
    </x:row>
    <x:row r="52" ht="23" customHeight="1">
      <x:c r="A52" s="2"/>
      <x:c r="B52" s="2"/>
      <x:c r="C52" s="2"/>
      <x:c r="D52" s="3"/>
      <x:c r="E52" s="3"/>
      <x:c r="F52" s="3"/>
      <x:c r="G52" s="3"/>
      <x:c r="H52" s="3"/>
      <x:c r="I52" s="3"/>
      <x:c r="J52" s="3"/>
      <x:c r="K52" s="3"/>
    </x:row>
    <x:row r="53" ht="23" customHeight="1">
      <x:c r="A53" s="2"/>
      <x:c r="B53" s="2"/>
      <x:c r="C53" s="2"/>
      <x:c r="D53" s="3"/>
      <x:c r="E53" s="3"/>
      <x:c r="F53" s="3"/>
      <x:c r="G53" s="3"/>
      <x:c r="H53" s="3"/>
      <x:c r="I53" s="3"/>
      <x:c r="J53" s="3"/>
      <x:c r="K53" s="3"/>
    </x:row>
    <x:row r="54" ht="23" customHeight="1">
      <x:c r="A54" s="2"/>
      <x:c r="B54" s="2"/>
      <x:c r="C54" s="2"/>
      <x:c r="D54" s="3"/>
      <x:c r="E54" s="3"/>
      <x:c r="F54" s="3"/>
      <x:c r="G54" s="3"/>
      <x:c r="H54" s="3"/>
      <x:c r="I54" s="3"/>
      <x:c r="J54" s="3"/>
      <x:c r="K54" s="3"/>
    </x:row>
    <x:row r="55" ht="23" customHeight="1">
      <x:c r="A55" s="2"/>
      <x:c r="B55" s="2"/>
      <x:c r="C55" s="2"/>
      <x:c r="D55" s="3"/>
      <x:c r="E55" s="3"/>
      <x:c r="F55" s="3"/>
      <x:c r="G55" s="3"/>
      <x:c r="H55" s="3"/>
      <x:c r="I55" s="3"/>
      <x:c r="J55" s="3"/>
      <x:c r="K55" s="3"/>
    </x:row>
    <x:row r="56" ht="23" customHeight="1">
      <x:c r="A56" s="2"/>
      <x:c r="B56" s="2"/>
      <x:c r="C56" s="2"/>
      <x:c r="D56" s="3"/>
      <x:c r="E56" s="3"/>
      <x:c r="F56" s="3"/>
      <x:c r="G56" s="3"/>
      <x:c r="H56" s="3"/>
      <x:c r="I56" s="3"/>
      <x:c r="J56" s="3"/>
      <x:c r="K56" s="3"/>
    </x:row>
    <x:row r="57" ht="23" customHeight="1">
      <x:c r="A57" s="2"/>
      <x:c r="B57" s="2"/>
      <x:c r="C57" s="2"/>
      <x:c r="D57" s="3"/>
      <x:c r="E57" s="3"/>
      <x:c r="F57" s="3"/>
      <x:c r="G57" s="3"/>
      <x:c r="H57" s="3"/>
      <x:c r="I57" s="3"/>
      <x:c r="J57" s="3"/>
      <x:c r="K57" s="3"/>
    </x:row>
    <x:row r="58" ht="23" customHeight="1">
      <x:c r="A58" s="2"/>
      <x:c r="B58" s="2"/>
      <x:c r="C58" s="2"/>
      <x:c r="D58" s="3"/>
      <x:c r="E58" s="3"/>
      <x:c r="F58" s="3"/>
      <x:c r="G58" s="3"/>
      <x:c r="H58" s="3"/>
      <x:c r="I58" s="3"/>
      <x:c r="J58" s="3"/>
      <x:c r="K58" s="3"/>
    </x:row>
    <x:row r="59" ht="23" customHeight="1">
      <x:c r="A59" s="2"/>
      <x:c r="B59" s="2"/>
      <x:c r="C59" s="2"/>
      <x:c r="D59" s="3"/>
      <x:c r="E59" s="3"/>
      <x:c r="F59" s="3"/>
      <x:c r="G59" s="3"/>
      <x:c r="H59" s="3"/>
      <x:c r="I59" s="3"/>
      <x:c r="J59" s="3"/>
      <x:c r="K59" s="3"/>
    </x:row>
    <x:row r="60" ht="23" customHeight="1">
      <x:c r="A60" s="2"/>
      <x:c r="B60" s="2"/>
      <x:c r="C60" s="2"/>
      <x:c r="D60" s="3"/>
      <x:c r="E60" s="3"/>
      <x:c r="F60" s="3"/>
      <x:c r="G60" s="3"/>
      <x:c r="H60" s="3"/>
      <x:c r="I60" s="3"/>
      <x:c r="J60" s="3"/>
      <x:c r="K60" s="3"/>
    </x:row>
    <x:row r="61" ht="23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</x:row>
    <x:row r="62" ht="23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</x:row>
    <x:row r="63" ht="23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</x:row>
    <x:row r="64" ht="23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</x:row>
    <x:row r="65" ht="23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Pr>
    <x:tabColor rgb="FFAAAAAA"/>
  </x:sheetPr>
  <x:sheetViews>
    <x:sheetView showGridLines="0" workbookViewId="0"/>
  </x:sheetViews>
  <x:sheetFormatPr defaultRowHeight="15"/>
  <x:cols>
    <x:col min="1" max="1" width="2" hidden="0" customWidth="1"/>
    <x:col min="2" max="2" width="2" hidden="0" customWidth="1"/>
    <x:col min="3" max="3" width="35" hidden="0" customWidth="1"/>
    <x:col min="4" max="4" width="105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3" customHeight="1">
      <x:c r="A2" s="2"/>
      <x:c r="B2" s="2"/>
      <x:c r="C2" s="4" t="str">
        <x:v>Alcance, fuentes y datos pendientes</x:v>
      </x:c>
      <x:c r="D2" s="2"/>
      <x:c r="E2" s="2"/>
      <x:c r="F2" s="2"/>
      <x:c r="G2" s="2"/>
      <x:c r="H2" s="2"/>
      <x:c r="I2" s="2"/>
      <x:c r="J2" s="2"/>
      <x:c r="K2" s="2"/>
    </x:row>
    <x:row r="3" ht="23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</x:row>
    <x:row r="4" ht="23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28" customHeight="1">
      <x:c r="A5" s="2"/>
      <x:c r="B5" s="2"/>
      <x:c r="C5" s="9" t="str">
        <x:v>Referencia Vive Agro</x:v>
      </x:c>
      <x:c r="D5" s="39" t="str">
        <x:v>Adaptación IA University</x:v>
      </x:c>
      <x:c r="E5" s="3"/>
      <x:c r="F5" s="3"/>
      <x:c r="G5" s="3"/>
      <x:c r="H5" s="3"/>
      <x:c r="I5" s="3"/>
      <x:c r="J5" s="3"/>
      <x:c r="K5" s="3"/>
    </x:row>
    <x:row r="6" ht="46" customHeight="1">
      <x:c r="A6" s="2"/>
      <x:c r="B6" s="2"/>
      <x:c r="C6" s="2" t="str">
        <x:v>PxQ / Ventas</x:v>
      </x:c>
      <x:c r="D6" s="16" t="str">
        <x:v>Ventas mensuales por programa: matrículas × precio y suscriptores promedio × tarifa.</x:v>
      </x:c>
      <x:c r="E6" s="3"/>
      <x:c r="F6" s="3"/>
      <x:c r="G6" s="3"/>
      <x:c r="H6" s="3"/>
      <x:c r="I6" s="3"/>
      <x:c r="J6" s="3"/>
      <x:c r="K6" s="3"/>
    </x:row>
    <x:row r="7" ht="46" customHeight="1">
      <x:c r="A7" s="2"/>
      <x:c r="B7" s="2"/>
      <x:c r="C7" s="2" t="str">
        <x:v>EEFFmes / EEFFaño</x:v>
      </x:c>
      <x:c r="D7" s="16" t="str">
        <x:v>Resultados mensuales, resumen anual y caja directa. Los resultados incompletos muestran Pendiente.</x:v>
      </x:c>
      <x:c r="E7" s="3"/>
      <x:c r="F7" s="3"/>
      <x:c r="G7" s="3"/>
      <x:c r="H7" s="3"/>
      <x:c r="I7" s="3"/>
      <x:c r="J7" s="3"/>
      <x:c r="K7" s="3"/>
    </x:row>
    <x:row r="8" ht="46" customHeight="1">
      <x:c r="A8" s="2"/>
      <x:c r="B8" s="2"/>
      <x:c r="C8" s="2" t="str">
        <x:v>Datos / Sup Op / Macro</x:v>
      </x:c>
      <x:c r="D8" s="16" t="str">
        <x:v>Supuestos comerciales, inversión, reparto de capital y TRM pendiente. No se importan tasas de 2014.</x:v>
      </x:c>
      <x:c r="E8" s="3"/>
      <x:c r="F8" s="3"/>
      <x:c r="G8" s="3"/>
      <x:c r="H8" s="3"/>
      <x:c r="I8" s="3"/>
      <x:c r="J8" s="3"/>
      <x:c r="K8" s="3"/>
    </x:row>
    <x:row r="9" ht="46" customHeight="1">
      <x:c r="A9" s="2"/>
      <x:c r="B9" s="2"/>
      <x:c r="C9" s="2" t="str">
        <x:v>Nómina / Organigrama</x:v>
      </x:c>
      <x:c r="D9" s="16" t="str">
        <x:v>Equipo actual, gerente y gestión fiscal. La nómina detallada se podrá incorporar al confirmar cargos y costos.</x:v>
      </x:c>
      <x:c r="E9" s="3"/>
      <x:c r="F9" s="3"/>
      <x:c r="G9" s="3"/>
      <x:c r="H9" s="3"/>
      <x:c r="I9" s="3"/>
      <x:c r="J9" s="3"/>
      <x:c r="K9" s="3"/>
    </x:row>
    <x:row r="10" ht="46" customHeight="1">
      <x:c r="A10" s="2"/>
      <x:c r="B10" s="2"/>
      <x:c r="C10" s="2" t="str">
        <x:v>Renta / Deuda</x:v>
      </x:c>
      <x:c r="D10" s="16" t="str">
        <x:v>Impuestos del periodo como entrada pendiente y saneamiento agregado, sin desglose de acreedores.</x:v>
      </x:c>
      <x:c r="E10" s="3"/>
      <x:c r="F10" s="3"/>
      <x:c r="G10" s="3"/>
      <x:c r="H10" s="3"/>
      <x:c r="I10" s="3"/>
      <x:c r="J10" s="3"/>
      <x:c r="K10" s="3"/>
    </x:row>
    <x:row r="11" ht="46" customHeight="1">
      <x:c r="A11" s="2"/>
      <x:c r="B11" s="2"/>
      <x:c r="C11" s="2" t="str">
        <x:v>PP&amp;E / Diferidos / Leasing</x:v>
      </x:c>
      <x:c r="D11" s="16" t="str">
        <x:v>Capex y depreciación pendientes. No se trasladan maquinaria, arrendamientos o leasing de Vive Agro.</x:v>
      </x:c>
      <x:c r="E11" s="3"/>
      <x:c r="F11" s="3"/>
      <x:c r="G11" s="3"/>
      <x:c r="H11" s="3"/>
      <x:c r="I11" s="3"/>
      <x:c r="J11" s="3"/>
      <x:c r="K11" s="3"/>
    </x:row>
    <x:row r="12" ht="46" customHeight="1">
      <x:c r="A12" s="2"/>
      <x:c r="B12" s="2"/>
      <x:c r="C12" s="2" t="str">
        <x:v>Balance y valoración</x:v>
      </x:c>
      <x:c r="D12" s="16" t="str">
        <x:v>No se generan sin saldos actuales, deuda neta, costos y flujos completos. No se calcula TIR ni retorno garantizado.</x:v>
      </x:c>
      <x:c r="E12" s="3"/>
      <x:c r="F12" s="3"/>
      <x:c r="G12" s="3"/>
      <x:c r="H12" s="3"/>
      <x:c r="I12" s="3"/>
      <x:c r="J12" s="3"/>
      <x:c r="K12" s="3"/>
    </x:row>
    <x:row r="13" ht="23" customHeight="1">
      <x:c r="A13" s="2"/>
      <x:c r="B13" s="2"/>
      <x:c r="C13" s="2"/>
      <x:c r="D13" s="16"/>
      <x:c r="E13" s="3"/>
      <x:c r="F13" s="3"/>
      <x:c r="G13" s="3"/>
      <x:c r="H13" s="3"/>
      <x:c r="I13" s="3"/>
      <x:c r="J13" s="3"/>
      <x:c r="K13" s="3"/>
    </x:row>
    <x:row r="14" ht="23" customHeight="1">
      <x:c r="A14" s="2"/>
      <x:c r="B14" s="2"/>
      <x:c r="C14" s="2"/>
      <x:c r="D14" s="16"/>
      <x:c r="E14" s="3"/>
      <x:c r="F14" s="3"/>
      <x:c r="G14" s="3"/>
      <x:c r="H14" s="3"/>
      <x:c r="I14" s="3"/>
      <x:c r="J14" s="3"/>
      <x:c r="K14" s="3"/>
    </x:row>
    <x:row r="15" ht="28" customHeight="1">
      <x:c r="A15" s="2"/>
      <x:c r="B15" s="2"/>
      <x:c r="C15" s="9" t="str">
        <x:v>Pendiente</x:v>
      </x:c>
      <x:c r="D15" s="39" t="str">
        <x:v>Cómo completarlo</x:v>
      </x:c>
      <x:c r="E15" s="3"/>
      <x:c r="F15" s="3"/>
      <x:c r="G15" s="3"/>
      <x:c r="H15" s="3"/>
      <x:c r="I15" s="3"/>
      <x:c r="J15" s="3"/>
      <x:c r="K15" s="3"/>
    </x:row>
    <x:row r="16" ht="46" customHeight="1">
      <x:c r="A16" s="2"/>
      <x:c r="B16" s="2"/>
      <x:c r="C16" s="2" t="str">
        <x:v>Costos y reconocimiento</x:v>
      </x:c>
      <x:c r="D16" s="16" t="str">
        <x:v>Resultados: completar ajustes, costos directos, gerente, tecnología, impuestos y pauta/equipo después del mes 6.</x:v>
      </x:c>
      <x:c r="E16" s="3"/>
      <x:c r="F16" s="3"/>
      <x:c r="G16" s="3"/>
      <x:c r="H16" s="3"/>
      <x:c r="I16" s="3"/>
      <x:c r="J16" s="3"/>
      <x:c r="K16" s="3"/>
    </x:row>
    <x:row r="17" ht="46" customHeight="1">
      <x:c r="A17" s="2"/>
      <x:c r="B17" s="2"/>
      <x:c r="C17" s="2" t="str">
        <x:v>Caja y calendario</x:v>
      </x:c>
      <x:c r="D17" s="16" t="str">
        <x:v>Caja: completar saldo inicial, cobros y pagos por mes. Registrar cero solo si se ha confirmado.</x:v>
      </x:c>
      <x:c r="E17" s="3"/>
      <x:c r="F17" s="3"/>
      <x:c r="G17" s="3"/>
      <x:c r="H17" s="3"/>
      <x:c r="I17" s="3"/>
      <x:c r="J17" s="3"/>
      <x:c r="K17" s="3"/>
    </x:row>
    <x:row r="18" ht="46" customHeight="1">
      <x:c r="A18" s="2"/>
      <x:c r="B18" s="2"/>
      <x:c r="C18" s="2" t="str">
        <x:v>TRM y estructura de cierre</x:v>
      </x:c>
      <x:c r="D18" s="16" t="str">
        <x:v>Supuestos D26: TRM pactada. Validar el mecanismo para que el nuevo socio reciba el 25 % final.</x:v>
      </x:c>
      <x:c r="E18" s="3"/>
      <x:c r="F18" s="3"/>
      <x:c r="G18" s="3"/>
      <x:c r="H18" s="3"/>
      <x:c r="I18" s="3"/>
      <x:c r="J18" s="3"/>
      <x:c r="K18" s="3"/>
    </x:row>
    <x:row r="19" ht="46" customHeight="1">
      <x:c r="A19" s="2"/>
      <x:c r="B19" s="2"/>
      <x:c r="C19" s="2" t="str">
        <x:v>IACom</x:v>
      </x:c>
      <x:c r="D19" s="16" t="str">
        <x:v>Ventas: completar costos del acuerdo. Confirmar reglas de reconocimiento, distribución y posibles pérdidas.</x:v>
      </x:c>
      <x:c r="E19" s="3"/>
      <x:c r="F19" s="3"/>
      <x:c r="G19" s="3"/>
      <x:c r="H19" s="3"/>
      <x:c r="I19" s="3"/>
      <x:c r="J19" s="3"/>
      <x:c r="K19" s="3"/>
    </x:row>
    <x:row r="20" ht="46" customHeight="1">
      <x:c r="A20" s="2"/>
      <x:c r="B20" s="2"/>
      <x:c r="C20" s="2" t="str">
        <x:v>Nuevos ingresos</x:v>
      </x:c>
      <x:c r="D20" s="16" t="str">
        <x:v>B2B, gobierno, licencias e implementaciones siguen fuera del escenario hasta contar con precios y volúmenes.</x:v>
      </x:c>
      <x:c r="E20" s="3"/>
      <x:c r="F20" s="3"/>
      <x:c r="G20" s="3"/>
      <x:c r="H20" s="3"/>
      <x:c r="I20" s="3"/>
      <x:c r="J20" s="3"/>
      <x:c r="K20" s="3"/>
    </x:row>
    <x:row r="21" ht="46" customHeight="1">
      <x:c r="A21" s="2"/>
      <x:c r="B21" s="2"/>
      <x:c r="C21" s="2" t="str">
        <x:v>Estados integrados</x:v>
      </x:c>
      <x:c r="D21" s="16" t="str">
        <x:v>Solicitar balance reciente, cartera, proveedores, impuestos y activos para extender a un modelo de tres estados.</x:v>
      </x:c>
      <x:c r="E21" s="3"/>
      <x:c r="F21" s="3"/>
      <x:c r="G21" s="3"/>
      <x:c r="H21" s="3"/>
      <x:c r="I21" s="3"/>
      <x:c r="J21" s="3"/>
      <x:c r="K21" s="3"/>
    </x:row>
    <x:row r="22" ht="23" customHeight="1">
      <x:c r="A22" s="2"/>
      <x:c r="B22" s="2"/>
      <x:c r="C22" s="2"/>
      <x:c r="D22" s="16"/>
      <x:c r="E22" s="3"/>
      <x:c r="F22" s="3"/>
      <x:c r="G22" s="3"/>
      <x:c r="H22" s="3"/>
      <x:c r="I22" s="3"/>
      <x:c r="J22" s="3"/>
      <x:c r="K22" s="3"/>
    </x:row>
    <x:row r="23" ht="23" customHeight="1">
      <x:c r="A23" s="2"/>
      <x:c r="B23" s="2"/>
      <x:c r="C23" s="2"/>
      <x:c r="D23" s="16"/>
      <x:c r="E23" s="3"/>
      <x:c r="F23" s="3"/>
      <x:c r="G23" s="3"/>
      <x:c r="H23" s="3"/>
      <x:c r="I23" s="3"/>
      <x:c r="J23" s="3"/>
      <x:c r="K23" s="3"/>
    </x:row>
    <x:row r="24" ht="42" customHeight="1">
      <x:c r="A24" s="2"/>
      <x:c r="B24" s="2"/>
      <x:c r="C24" s="2" t="str">
        <x:v>Fuentes</x:v>
      </x:c>
      <x:c r="D24" s="16" t="str">
        <x:v>Conversación con David y propuesta IAU, septiembre de 2026.</x:v>
      </x:c>
      <x:c r="E24" s="3"/>
      <x:c r="F24" s="3"/>
      <x:c r="G24" s="3"/>
      <x:c r="H24" s="3"/>
      <x:c r="I24" s="3"/>
      <x:c r="J24" s="3"/>
      <x:c r="K24" s="3"/>
    </x:row>
    <x:row r="25" ht="42" customHeight="1">
      <x:c r="A25" s="2"/>
      <x:c r="B25" s="2"/>
      <x:c r="C25" s="2" t="str">
        <x:v>Modelo histórico</x:v>
      </x:c>
      <x:c r="D25" s="16" t="str">
        <x:v>Modelo financiero IA 2024 Final Presentado.xlsx.</x:v>
      </x:c>
      <x:c r="E25" s="3"/>
      <x:c r="F25" s="3"/>
      <x:c r="G25" s="3"/>
      <x:c r="H25" s="3"/>
      <x:c r="I25" s="3"/>
      <x:c r="J25" s="3"/>
      <x:c r="K25" s="3"/>
    </x:row>
    <x:row r="26" ht="42" customHeight="1">
      <x:c r="A26" s="2"/>
      <x:c r="B26" s="2"/>
      <x:c r="C26" s="2" t="str">
        <x:v>Referencia estructural</x:v>
      </x:c>
      <x:c r="D26" s="16" t="str">
        <x:v>Modelo Vive Agro - Septiembre 2014 - V16.xlsx (17 hojas). No se copian sus cifras ni terceros.</x:v>
      </x:c>
      <x:c r="E26" s="3"/>
      <x:c r="F26" s="3"/>
      <x:c r="G26" s="3"/>
      <x:c r="H26" s="3"/>
      <x:c r="I26" s="3"/>
      <x:c r="J26" s="3"/>
      <x:c r="K26" s="3"/>
    </x:row>
    <x:row r="27" ht="42" customHeight="1">
      <x:c r="A27" s="2"/>
      <x:c r="B27" s="2"/>
      <x:c r="C27" s="2" t="str">
        <x:v>Valoraciones anteriores</x:v>
      </x:c>
      <x:c r="D27" s="16" t="str">
        <x:v>No se trasladan al modelo: requieren conciliación con las proyecciones actuales y la transacción mixta.</x:v>
      </x:c>
      <x:c r="E27" s="3"/>
      <x:c r="F27" s="3"/>
      <x:c r="G27" s="3"/>
      <x:c r="H27" s="3"/>
      <x:c r="I27" s="3"/>
      <x:c r="J27" s="3"/>
      <x:c r="K27" s="3"/>
    </x:row>
    <x:row r="28" ht="23" customHeight="1">
      <x:c r="A28" s="2"/>
      <x:c r="B28" s="2"/>
      <x:c r="C28" s="2"/>
      <x:c r="D28" s="16"/>
      <x:c r="E28" s="3"/>
      <x:c r="F28" s="3"/>
      <x:c r="G28" s="3"/>
      <x:c r="H28" s="3"/>
      <x:c r="I28" s="3"/>
      <x:c r="J28" s="3"/>
      <x:c r="K28" s="3"/>
    </x:row>
    <x:row r="29" ht="23" customHeight="1">
      <x:c r="A29" s="2"/>
      <x:c r="B29" s="2"/>
      <x:c r="C29" s="2"/>
      <x:c r="D29" s="3"/>
      <x:c r="E29" s="3"/>
      <x:c r="F29" s="3"/>
      <x:c r="G29" s="3"/>
      <x:c r="H29" s="3"/>
      <x:c r="I29" s="3"/>
      <x:c r="J29" s="3"/>
      <x:c r="K29" s="3"/>
    </x:row>
    <x:row r="30" ht="23" customHeight="1">
      <x:c r="A30" s="2"/>
      <x:c r="B30" s="2"/>
      <x:c r="C30" s="2"/>
      <x:c r="D30" s="3"/>
      <x:c r="E30" s="3"/>
      <x:c r="F30" s="3"/>
      <x:c r="G30" s="3"/>
      <x:c r="H30" s="3"/>
      <x:c r="I30" s="3"/>
      <x:c r="J30" s="3"/>
      <x:c r="K30" s="3"/>
    </x:row>
    <x:row r="31" ht="23" customHeight="1">
      <x:c r="A31" s="2"/>
      <x:c r="B31" s="2"/>
      <x:c r="C31" s="2"/>
      <x:c r="D31" s="3"/>
      <x:c r="E31" s="3"/>
      <x:c r="F31" s="3"/>
      <x:c r="G31" s="3"/>
      <x:c r="H31" s="3"/>
      <x:c r="I31" s="3"/>
      <x:c r="J31" s="3"/>
      <x:c r="K31" s="3"/>
    </x:row>
    <x:row r="32" ht="23" customHeight="1">
      <x:c r="A32" s="2"/>
      <x:c r="B32" s="2"/>
      <x:c r="C32" s="2"/>
      <x:c r="D32" s="3"/>
      <x:c r="E32" s="3"/>
      <x:c r="F32" s="3"/>
      <x:c r="G32" s="3"/>
      <x:c r="H32" s="3"/>
      <x:c r="I32" s="3"/>
      <x:c r="J32" s="3"/>
      <x:c r="K32" s="3"/>
    </x:row>
    <x:row r="33" ht="23" customHeight="1">
      <x:c r="A33" s="2"/>
      <x:c r="B33" s="2"/>
      <x:c r="C33" s="2"/>
      <x:c r="D33" s="3"/>
      <x:c r="E33" s="3"/>
      <x:c r="F33" s="3"/>
      <x:c r="G33" s="3"/>
      <x:c r="H33" s="3"/>
      <x:c r="I33" s="3"/>
      <x:c r="J33" s="3"/>
      <x:c r="K33" s="3"/>
    </x:row>
    <x:row r="34" ht="23" customHeight="1">
      <x:c r="A34" s="2"/>
      <x:c r="B34" s="2"/>
      <x:c r="C34" s="2"/>
      <x:c r="D34" s="3"/>
      <x:c r="E34" s="3"/>
      <x:c r="F34" s="3"/>
      <x:c r="G34" s="3"/>
      <x:c r="H34" s="3"/>
      <x:c r="I34" s="3"/>
      <x:c r="J34" s="3"/>
      <x:c r="K34" s="3"/>
    </x:row>
    <x:row r="35" ht="23" customHeight="1">
      <x:c r="A35" s="2"/>
      <x:c r="B35" s="2"/>
      <x:c r="C35" s="2"/>
      <x:c r="D35" s="3"/>
      <x:c r="E35" s="3"/>
      <x:c r="F35" s="3"/>
      <x:c r="G35" s="3"/>
      <x:c r="H35" s="3"/>
      <x:c r="I35" s="3"/>
      <x:c r="J35" s="3"/>
      <x:c r="K35" s="3"/>
    </x:row>
    <x:row r="36" ht="23" customHeight="1">
      <x:c r="A36" s="2"/>
      <x:c r="B36" s="2"/>
      <x:c r="C36" s="2"/>
      <x:c r="D36" s="3"/>
      <x:c r="E36" s="3"/>
      <x:c r="F36" s="3"/>
      <x:c r="G36" s="3"/>
      <x:c r="H36" s="3"/>
      <x:c r="I36" s="3"/>
      <x:c r="J36" s="3"/>
      <x:c r="K36" s="3"/>
    </x:row>
    <x:row r="37" ht="23" customHeight="1">
      <x:c r="A37" s="2"/>
      <x:c r="B37" s="2"/>
      <x:c r="C37" s="2"/>
      <x:c r="D37" s="3"/>
      <x:c r="E37" s="3"/>
      <x:c r="F37" s="3"/>
      <x:c r="G37" s="3"/>
      <x:c r="H37" s="3"/>
      <x:c r="I37" s="3"/>
      <x:c r="J37" s="3"/>
      <x:c r="K37" s="3"/>
    </x:row>
    <x:row r="38" ht="23" customHeight="1">
      <x:c r="A38" s="2"/>
      <x:c r="B38" s="2"/>
      <x:c r="C38" s="2"/>
      <x:c r="D38" s="3"/>
      <x:c r="E38" s="3"/>
      <x:c r="F38" s="3"/>
      <x:c r="G38" s="3"/>
      <x:c r="H38" s="3"/>
      <x:c r="I38" s="3"/>
      <x:c r="J38" s="3"/>
      <x:c r="K38" s="3"/>
    </x:row>
    <x:row r="39" ht="23" customHeight="1">
      <x:c r="A39" s="2"/>
      <x:c r="B39" s="2"/>
      <x:c r="C39" s="2"/>
      <x:c r="D39" s="3"/>
      <x:c r="E39" s="3"/>
      <x:c r="F39" s="3"/>
      <x:c r="G39" s="3"/>
      <x:c r="H39" s="3"/>
      <x:c r="I39" s="3"/>
      <x:c r="J39" s="3"/>
      <x:c r="K39" s="3"/>
    </x:row>
    <x:row r="40" ht="23" customHeight="1">
      <x:c r="A40" s="2"/>
      <x:c r="B40" s="2"/>
      <x:c r="C40" s="2"/>
      <x:c r="D40" s="3"/>
      <x:c r="E40" s="3"/>
      <x:c r="F40" s="3"/>
      <x:c r="G40" s="3"/>
      <x:c r="H40" s="3"/>
      <x:c r="I40" s="3"/>
      <x:c r="J40" s="3"/>
      <x:c r="K40" s="3"/>
    </x:row>
    <x:row r="41" ht="23" customHeight="1">
      <x:c r="A41" s="2"/>
      <x:c r="B41" s="2"/>
      <x:c r="C41" s="2"/>
      <x:c r="D41" s="3"/>
      <x:c r="E41" s="3"/>
      <x:c r="F41" s="3"/>
      <x:c r="G41" s="3"/>
      <x:c r="H41" s="3"/>
      <x:c r="I41" s="3"/>
      <x:c r="J41" s="3"/>
      <x:c r="K41" s="3"/>
    </x:row>
    <x:row r="42" ht="23" customHeight="1">
      <x:c r="A42" s="2"/>
      <x:c r="B42" s="2"/>
      <x:c r="C42" s="2"/>
      <x:c r="D42" s="3"/>
      <x:c r="E42" s="3"/>
      <x:c r="F42" s="3"/>
      <x:c r="G42" s="3"/>
      <x:c r="H42" s="3"/>
      <x:c r="I42" s="3"/>
      <x:c r="J42" s="3"/>
      <x:c r="K42" s="3"/>
    </x:row>
    <x:row r="43" ht="23" customHeight="1">
      <x:c r="A43" s="2"/>
      <x:c r="B43" s="2"/>
      <x:c r="C43" s="2"/>
      <x:c r="D43" s="3"/>
      <x:c r="E43" s="3"/>
      <x:c r="F43" s="3"/>
      <x:c r="G43" s="3"/>
      <x:c r="H43" s="3"/>
      <x:c r="I43" s="3"/>
      <x:c r="J43" s="3"/>
      <x:c r="K43" s="3"/>
    </x:row>
    <x:row r="44" ht="23" customHeight="1">
      <x:c r="A44" s="2"/>
      <x:c r="B44" s="2"/>
      <x:c r="C44" s="2"/>
      <x:c r="D44" s="3"/>
      <x:c r="E44" s="3"/>
      <x:c r="F44" s="3"/>
      <x:c r="G44" s="3"/>
      <x:c r="H44" s="3"/>
      <x:c r="I44" s="3"/>
      <x:c r="J44" s="3"/>
      <x:c r="K44" s="3"/>
    </x:row>
    <x:row r="45" ht="23" customHeight="1">
      <x:c r="A45" s="2"/>
      <x:c r="B45" s="2"/>
      <x:c r="C45" s="2"/>
      <x:c r="D45" s="3"/>
      <x:c r="E45" s="3"/>
      <x:c r="F45" s="3"/>
      <x:c r="G45" s="3"/>
      <x:c r="H45" s="3"/>
      <x:c r="I45" s="3"/>
      <x:c r="J45" s="3"/>
      <x:c r="K45" s="3"/>
    </x:row>
    <x:row r="46" ht="23" customHeight="1">
      <x:c r="A46" s="2"/>
      <x:c r="B46" s="2"/>
      <x:c r="C46" s="2"/>
      <x:c r="D46" s="3"/>
      <x:c r="E46" s="3"/>
      <x:c r="F46" s="3"/>
      <x:c r="G46" s="3"/>
      <x:c r="H46" s="3"/>
      <x:c r="I46" s="3"/>
      <x:c r="J46" s="3"/>
      <x:c r="K46" s="3"/>
    </x:row>
    <x:row r="47" ht="23" customHeight="1">
      <x:c r="A47" s="2"/>
      <x:c r="B47" s="2"/>
      <x:c r="C47" s="2"/>
      <x:c r="D47" s="3"/>
      <x:c r="E47" s="3"/>
      <x:c r="F47" s="3"/>
      <x:c r="G47" s="3"/>
      <x:c r="H47" s="3"/>
      <x:c r="I47" s="3"/>
      <x:c r="J47" s="3"/>
      <x:c r="K47" s="3"/>
    </x:row>
    <x:row r="48" ht="23" customHeight="1">
      <x:c r="A48" s="2"/>
      <x:c r="B48" s="2"/>
      <x:c r="C48" s="2"/>
      <x:c r="D48" s="3"/>
      <x:c r="E48" s="3"/>
      <x:c r="F48" s="3"/>
      <x:c r="G48" s="3"/>
      <x:c r="H48" s="3"/>
      <x:c r="I48" s="3"/>
      <x:c r="J48" s="3"/>
      <x:c r="K48" s="3"/>
    </x:row>
    <x:row r="49" ht="23" customHeight="1">
      <x:c r="A49" s="2"/>
      <x:c r="B49" s="2"/>
      <x:c r="C49" s="2"/>
      <x:c r="D49" s="3"/>
      <x:c r="E49" s="3"/>
      <x:c r="F49" s="3"/>
      <x:c r="G49" s="3"/>
      <x:c r="H49" s="3"/>
      <x:c r="I49" s="3"/>
      <x:c r="J49" s="3"/>
      <x:c r="K49" s="3"/>
    </x:row>
    <x:row r="50" ht="23" customHeight="1">
      <x:c r="A50" s="2"/>
      <x:c r="B50" s="2"/>
      <x:c r="C50" s="2"/>
      <x:c r="D50" s="3"/>
      <x:c r="E50" s="3"/>
      <x:c r="F50" s="3"/>
      <x:c r="G50" s="3"/>
      <x:c r="H50" s="3"/>
      <x:c r="I50" s="3"/>
      <x:c r="J50" s="3"/>
      <x:c r="K50" s="3"/>
    </x:row>
    <x:row r="51" ht="23" customHeight="1">
      <x:c r="A51" s="2"/>
      <x:c r="B51" s="2"/>
      <x:c r="C51" s="2"/>
      <x:c r="D51" s="3"/>
      <x:c r="E51" s="3"/>
      <x:c r="F51" s="3"/>
      <x:c r="G51" s="3"/>
      <x:c r="H51" s="3"/>
      <x:c r="I51" s="3"/>
      <x:c r="J51" s="3"/>
      <x:c r="K51" s="3"/>
    </x:row>
    <x:row r="52" ht="23" customHeight="1">
      <x:c r="A52" s="2"/>
      <x:c r="B52" s="2"/>
      <x:c r="C52" s="2"/>
      <x:c r="D52" s="3"/>
      <x:c r="E52" s="3"/>
      <x:c r="F52" s="3"/>
      <x:c r="G52" s="3"/>
      <x:c r="H52" s="3"/>
      <x:c r="I52" s="3"/>
      <x:c r="J52" s="3"/>
      <x:c r="K52" s="3"/>
    </x:row>
    <x:row r="53" ht="23" customHeight="1">
      <x:c r="A53" s="2"/>
      <x:c r="B53" s="2"/>
      <x:c r="C53" s="2"/>
      <x:c r="D53" s="3"/>
      <x:c r="E53" s="3"/>
      <x:c r="F53" s="3"/>
      <x:c r="G53" s="3"/>
      <x:c r="H53" s="3"/>
      <x:c r="I53" s="3"/>
      <x:c r="J53" s="3"/>
      <x:c r="K53" s="3"/>
    </x:row>
    <x:row r="54" ht="23" customHeight="1">
      <x:c r="A54" s="2"/>
      <x:c r="B54" s="2"/>
      <x:c r="C54" s="2"/>
      <x:c r="D54" s="3"/>
      <x:c r="E54" s="3"/>
      <x:c r="F54" s="3"/>
      <x:c r="G54" s="3"/>
      <x:c r="H54" s="3"/>
      <x:c r="I54" s="3"/>
      <x:c r="J54" s="3"/>
      <x:c r="K54" s="3"/>
    </x:row>
    <x:row r="55" ht="23" customHeight="1">
      <x:c r="A55" s="2"/>
      <x:c r="B55" s="2"/>
      <x:c r="C55" s="2"/>
      <x:c r="D55" s="3"/>
      <x:c r="E55" s="3"/>
      <x:c r="F55" s="3"/>
      <x:c r="G55" s="3"/>
      <x:c r="H55" s="3"/>
      <x:c r="I55" s="3"/>
      <x:c r="J55" s="3"/>
      <x:c r="K55" s="3"/>
    </x:row>
    <x:row r="56" ht="23" customHeight="1">
      <x:c r="A56" s="2"/>
      <x:c r="B56" s="2"/>
      <x:c r="C56" s="2"/>
      <x:c r="D56" s="3"/>
      <x:c r="E56" s="3"/>
      <x:c r="F56" s="3"/>
      <x:c r="G56" s="3"/>
      <x:c r="H56" s="3"/>
      <x:c r="I56" s="3"/>
      <x:c r="J56" s="3"/>
      <x:c r="K56" s="3"/>
    </x:row>
    <x:row r="57" ht="23" customHeight="1">
      <x:c r="A57" s="2"/>
      <x:c r="B57" s="2"/>
      <x:c r="C57" s="2"/>
      <x:c r="D57" s="3"/>
      <x:c r="E57" s="3"/>
      <x:c r="F57" s="3"/>
      <x:c r="G57" s="3"/>
      <x:c r="H57" s="3"/>
      <x:c r="I57" s="3"/>
      <x:c r="J57" s="3"/>
      <x:c r="K57" s="3"/>
    </x:row>
    <x:row r="58" ht="23" customHeight="1">
      <x:c r="A58" s="2"/>
      <x:c r="B58" s="2"/>
      <x:c r="C58" s="2"/>
      <x:c r="D58" s="3"/>
      <x:c r="E58" s="3"/>
      <x:c r="F58" s="3"/>
      <x:c r="G58" s="3"/>
      <x:c r="H58" s="3"/>
      <x:c r="I58" s="3"/>
      <x:c r="J58" s="3"/>
      <x:c r="K58" s="3"/>
    </x:row>
    <x:row r="59" ht="23" customHeight="1">
      <x:c r="A59" s="2"/>
      <x:c r="B59" s="2"/>
      <x:c r="C59" s="2"/>
      <x:c r="D59" s="3"/>
      <x:c r="E59" s="3"/>
      <x:c r="F59" s="3"/>
      <x:c r="G59" s="3"/>
      <x:c r="H59" s="3"/>
      <x:c r="I59" s="3"/>
      <x:c r="J59" s="3"/>
      <x:c r="K59" s="3"/>
    </x:row>
    <x:row r="60" ht="23" customHeight="1">
      <x:c r="A60" s="2"/>
      <x:c r="B60" s="2"/>
      <x:c r="C60" s="2"/>
      <x:c r="D60" s="3"/>
      <x:c r="E60" s="3"/>
      <x:c r="F60" s="3"/>
      <x:c r="G60" s="3"/>
      <x:c r="H60" s="3"/>
      <x:c r="I60" s="3"/>
      <x:c r="J60" s="3"/>
      <x:c r="K60" s="3"/>
    </x:row>
    <x:row r="61" ht="23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</x:row>
    <x:row r="62" ht="23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</x:row>
    <x:row r="63" ht="23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</x:row>
    <x:row r="64" ht="23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</x:row>
    <x:row r="65" ht="23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</x:row>
  </x:sheetData>
  <x:pageMargins left="0.7" right="0.7" top="0.75" bottom="0.75" header="0.3" footer="0.3"/>
</x:worksheet>
</file>